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Default Extension="bin" ContentType="application/vnd.openxmlformats-officedocument.spreadsheetml.printerSettings"/>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3" Type="http://schemas.openxmlformats.org/officeDocument/2006/relationships/extended-properties" Target="docProps/app.xml" /><Relationship Id="rId2"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4" lowestEdited="4" rupBuild="9302"/>
  <workbookPr/>
  <bookViews>
    <workbookView xWindow="240" yWindow="120" windowWidth="14940" windowHeight="9225" activeTab="0"/>
  </bookViews>
  <sheets>
    <sheet name="2026-01.편성표-2022교육과정(1차)" sheetId="2" r:id="rId2"/>
  </sheets>
  <definedNames>
    <definedName name="subjectInfoRange">'2026-01.편성표-2022교육과정(1차)'!$A$7:$E$149</definedName>
    <definedName name="g1SummaryRangeP2022_AA">'2026-01.편성표-2022교육과정(1차)'!$C$13:$N$13</definedName>
    <definedName name="g1SummaryRangeP2022_DA">'2026-01.편성표-2022교육과정(1차)'!$C$22:$N$22</definedName>
    <definedName name="g1SummaryRangeP2022_GA">'2026-01.편성표-2022교육과정(1차)'!$C$34:$N$34</definedName>
    <definedName name="g1SummaryRangeP2022_JA">'2026-01.편성표-2022교육과정(1차)'!$C$43:$N$43</definedName>
    <definedName name="changSummaryRange">'2026-01.편성표-2022교육과정(1차)'!$A$150:$N$150</definedName>
    <definedName name="pSummaryRange">'2026-01.편성표-2022교육과정(1차)'!$A$44:$N$44</definedName>
    <definedName name="jSummaryRange">'2026-01.편성표-2022교육과정(1차)'!$A$146:$N$146</definedName>
    <definedName name="totalSummaryInfoRange">'2026-01.편성표-2022교육과정(1차)'!$A$151:$N$154</definedName>
    <definedName name="borderRange">'2026-01.편성표-2022교육과정(1차)'!$A$7:$N$154</definedName>
  </definedNames>
  <calcPr fullCalcOnLoad="1"/>
</workbook>
</file>

<file path=xl/calcChain.xml><?xml version="1.0" encoding="utf-8"?>
<calcChain xmlns="http://schemas.openxmlformats.org/spreadsheetml/2006/main">
  <c r="N146" i="2" l="1"/>
</calcChain>
</file>

<file path=xl/sharedStrings.xml><?xml version="1.0" encoding="utf-8"?>
<sst xmlns="http://schemas.openxmlformats.org/spreadsheetml/2006/main" count="340" uniqueCount="188">
  <si>
    <t>2026학년도 신입생 3개년 교육과정 편성표</t>
  </si>
  <si>
    <t>구분</t>
  </si>
  <si>
    <t>교과
영역</t>
  </si>
  <si>
    <t>교과
(군)</t>
  </si>
  <si>
    <t>분류</t>
  </si>
  <si>
    <t>과목</t>
  </si>
  <si>
    <t>기준
단위</t>
  </si>
  <si>
    <t>편성
단위</t>
  </si>
  <si>
    <t>계</t>
  </si>
  <si>
    <t>01.편성표- 2022교육과정</t>
  </si>
  <si>
    <t>1학년
(2026학년도 적용)</t>
  </si>
  <si>
    <t>2학년
(2027학년도 적용)</t>
  </si>
  <si>
    <t>3학년
(2028학년도 적용)</t>
  </si>
  <si>
    <t>1학기</t>
  </si>
  <si>
    <t>2학기</t>
  </si>
  <si>
    <t>작성일시 : 2025 년 12 월 22일 14:11 현재</t>
  </si>
  <si>
    <t>학교지정</t>
  </si>
  <si>
    <t>국어·영어·수학</t>
  </si>
  <si>
    <t>국어</t>
  </si>
  <si>
    <t>공통과목</t>
  </si>
  <si>
    <t>공통국어1</t>
  </si>
  <si>
    <t>공통국어2</t>
  </si>
  <si>
    <t>수학</t>
  </si>
  <si>
    <t>공통수학1</t>
  </si>
  <si>
    <t>공통수학2</t>
  </si>
  <si>
    <t>영어</t>
  </si>
  <si>
    <t>공통영어1</t>
  </si>
  <si>
    <t>공통영어2</t>
  </si>
  <si>
    <t>국어·영어·수학 소계</t>
  </si>
  <si>
    <t>사회·과학</t>
  </si>
  <si>
    <t>사회</t>
  </si>
  <si>
    <t>한국사1</t>
  </si>
  <si>
    <t>한국사2</t>
  </si>
  <si>
    <t>통합사회1</t>
  </si>
  <si>
    <t>통합사회2</t>
  </si>
  <si>
    <t>과학</t>
  </si>
  <si>
    <t>통합과학1</t>
  </si>
  <si>
    <t>통합과학2</t>
  </si>
  <si>
    <t>과학탐구실험1</t>
  </si>
  <si>
    <t>과학탐구실험2</t>
  </si>
  <si>
    <t>사회·과학 소계</t>
  </si>
  <si>
    <t>체육·예술</t>
  </si>
  <si>
    <t>체육</t>
  </si>
  <si>
    <t>일반선택</t>
  </si>
  <si>
    <t>체육1</t>
  </si>
  <si>
    <t>체육2</t>
  </si>
  <si>
    <t>진로선택</t>
  </si>
  <si>
    <t>스포츠 문화</t>
  </si>
  <si>
    <t>스포츠 과학</t>
  </si>
  <si>
    <t>융합선택</t>
  </si>
  <si>
    <t>스포츠 생활1</t>
  </si>
  <si>
    <t>스포츠 생활2</t>
  </si>
  <si>
    <t>예술</t>
  </si>
  <si>
    <t>음악</t>
  </si>
  <si>
    <t>미술</t>
  </si>
  <si>
    <t>음악 감상과 비평</t>
  </si>
  <si>
    <t>미술 감상과 비평</t>
  </si>
  <si>
    <t>문학 감상과 비평</t>
  </si>
  <si>
    <t>체육·예술 소계</t>
  </si>
  <si>
    <t>기술·가정/정보/제2외국어/한문/교양</t>
  </si>
  <si>
    <t>기술·가정/정보</t>
  </si>
  <si>
    <t>정보</t>
  </si>
  <si>
    <t>인공지능 기초</t>
  </si>
  <si>
    <t>제2외국어/한문</t>
  </si>
  <si>
    <t>중국어</t>
  </si>
  <si>
    <t>일본어</t>
  </si>
  <si>
    <t>일본 문화</t>
  </si>
  <si>
    <t>중국 문화</t>
  </si>
  <si>
    <t>교양</t>
  </si>
  <si>
    <t>진로·학업 설계</t>
  </si>
  <si>
    <t>논술</t>
  </si>
  <si>
    <t>기술·가정/정보/제2외국어/한문/교양 소계</t>
  </si>
  <si>
    <t>학교지정 소계</t>
  </si>
  <si>
    <t>학생자율</t>
  </si>
  <si>
    <t>화법과 언어</t>
  </si>
  <si>
    <t>독서와 작문</t>
  </si>
  <si>
    <t>문학</t>
  </si>
  <si>
    <t>주제 탐구 독서</t>
  </si>
  <si>
    <t>문학과 영상</t>
  </si>
  <si>
    <t>직무 의사소통</t>
  </si>
  <si>
    <t>독서 토론과 글쓰기</t>
  </si>
  <si>
    <t>매체 의사소통</t>
  </si>
  <si>
    <t>언어생활 탐구</t>
  </si>
  <si>
    <t>대수</t>
  </si>
  <si>
    <t>미적분Ⅰ</t>
  </si>
  <si>
    <t>확률과 통계</t>
  </si>
  <si>
    <t>기하</t>
  </si>
  <si>
    <t>미적분Ⅱ</t>
  </si>
  <si>
    <t>경제 수학</t>
  </si>
  <si>
    <t>인공지능 수학</t>
  </si>
  <si>
    <t>직무 수학</t>
  </si>
  <si>
    <t>전문 수학</t>
  </si>
  <si>
    <t>수학과 문화</t>
  </si>
  <si>
    <t>실용 통계</t>
  </si>
  <si>
    <t>수학과제 탐구</t>
  </si>
  <si>
    <t>영어Ⅰ</t>
  </si>
  <si>
    <t>영어Ⅱ</t>
  </si>
  <si>
    <t>영어 독해와 작문</t>
  </si>
  <si>
    <t>영미 문학 읽기</t>
  </si>
  <si>
    <t>영어 발표와 토론</t>
  </si>
  <si>
    <t>심화 영어</t>
  </si>
  <si>
    <t>심화 영어 독해와 작문</t>
  </si>
  <si>
    <t>직무 영어</t>
  </si>
  <si>
    <t>실생활 영어 회화</t>
  </si>
  <si>
    <t>미디어 영어</t>
  </si>
  <si>
    <t>세계 문화와 영어</t>
  </si>
  <si>
    <t>세계시민과 지리</t>
  </si>
  <si>
    <t>세계사</t>
  </si>
  <si>
    <t>사회와 문화</t>
  </si>
  <si>
    <t>현대사회와 윤리</t>
  </si>
  <si>
    <t>한국지리 탐구</t>
  </si>
  <si>
    <t>도시의 미래 탐구</t>
  </si>
  <si>
    <t>동아시아 역사 기행</t>
  </si>
  <si>
    <t>정치</t>
  </si>
  <si>
    <t>법과 사회</t>
  </si>
  <si>
    <t>경제</t>
  </si>
  <si>
    <t>윤리와 사상</t>
  </si>
  <si>
    <t>인문학과 윤리</t>
  </si>
  <si>
    <t>국제 관계의 이해</t>
  </si>
  <si>
    <t>여행지리</t>
  </si>
  <si>
    <t>역사로 탐구하는 현대 세계</t>
  </si>
  <si>
    <t>사회문제 탐구</t>
  </si>
  <si>
    <t>금융과 경제생활</t>
  </si>
  <si>
    <t>윤리문제 탐구</t>
  </si>
  <si>
    <t>기후변화와 지속가능한 세계</t>
  </si>
  <si>
    <t>물리학</t>
  </si>
  <si>
    <t>화학</t>
  </si>
  <si>
    <t>생명과학</t>
  </si>
  <si>
    <t>지구과학</t>
  </si>
  <si>
    <t>역학과 에너지</t>
  </si>
  <si>
    <t>전자기와 양자</t>
  </si>
  <si>
    <t>물질과 에너지</t>
  </si>
  <si>
    <t>화학 반응의 세계</t>
  </si>
  <si>
    <t>세포와 물질대사</t>
  </si>
  <si>
    <t>생물의 유전</t>
  </si>
  <si>
    <t>지구시스템과학</t>
  </si>
  <si>
    <t>행성우주과학</t>
  </si>
  <si>
    <t>과학의 역사와 문화</t>
  </si>
  <si>
    <t>기후변화와 환경생태</t>
  </si>
  <si>
    <t>융합과학 탐구</t>
  </si>
  <si>
    <t>운동과 건강</t>
  </si>
  <si>
    <t>스포츠 개론</t>
  </si>
  <si>
    <t>기초 체육 전공 실기</t>
  </si>
  <si>
    <t>심화 체육 전공 실기</t>
  </si>
  <si>
    <t>스포츠 행정 및 경영</t>
  </si>
  <si>
    <t>연극</t>
  </si>
  <si>
    <t>음악 연주와 창작</t>
  </si>
  <si>
    <t>미술 창작</t>
  </si>
  <si>
    <t>음악 이론</t>
  </si>
  <si>
    <t>음악 전공 실기</t>
  </si>
  <si>
    <t>미술 이론</t>
  </si>
  <si>
    <t>미술 전공 실기</t>
  </si>
  <si>
    <t>음악과 미디어</t>
  </si>
  <si>
    <t>미술과 매체</t>
  </si>
  <si>
    <t>기술·가정</t>
  </si>
  <si>
    <t>데이터 과학</t>
  </si>
  <si>
    <t>정보과학</t>
  </si>
  <si>
    <t>소프트웨어와 생활</t>
  </si>
  <si>
    <t>프로그래밍</t>
  </si>
  <si>
    <t>자료 구조</t>
  </si>
  <si>
    <t>인공지능 일반</t>
  </si>
  <si>
    <t>빅 데이터 분석</t>
  </si>
  <si>
    <t>중국어 회화</t>
  </si>
  <si>
    <t>일본어 회화</t>
  </si>
  <si>
    <t>심화 중국어</t>
  </si>
  <si>
    <t>심화 일본어</t>
  </si>
  <si>
    <t>진로와 직업</t>
  </si>
  <si>
    <t>생태와 환경</t>
  </si>
  <si>
    <t>인간과 철학</t>
  </si>
  <si>
    <t>논리와 사고</t>
  </si>
  <si>
    <t>인간과 심리</t>
  </si>
  <si>
    <t>교육의 이해</t>
  </si>
  <si>
    <t>삶과 종교</t>
  </si>
  <si>
    <t>보건</t>
  </si>
  <si>
    <t>인간과 경제활동</t>
  </si>
  <si>
    <t>학생자율 소계</t>
  </si>
  <si>
    <t>창의적 체험활동</t>
  </si>
  <si>
    <t>창의적 체험활동(특별활동)</t>
  </si>
  <si>
    <t>자율·자치활동</t>
  </si>
  <si>
    <t>동아리활동</t>
  </si>
  <si>
    <t>진로활동</t>
  </si>
  <si>
    <t>교과 이수단위 계</t>
  </si>
  <si>
    <t>이수단위 계</t>
  </si>
  <si>
    <t>학기당 이수 과목 수 (편성한 과목 수)</t>
  </si>
  <si>
    <t>0 (10)</t>
  </si>
  <si>
    <t>0 (8)</t>
  </si>
  <si>
    <t>※ 참고사항</t>
  </si>
  <si>
    <t>※ 참고사항
1. 이 교육과정은 교육부와 교육청의 방침, 학생·학부모의 요구, 학교의 사정에 따라 일부 수정되어 운영될 수 있다.
2. 다음의 과목은 학교 교육과정 위원회의 결정에 따라 개설 여부를 판단한다.
 가. 예비 조사 결과 수강 희망자가 7명 미만인 과목(수강 신청 시 제외)
 나. 수강 신청 또는 수강 정정 결과 수강 희망자가 학급당 정원의 70% 미만인 과목
 다. 해당 과목의 자격 소지 교사가 없는 경우로 강사 초빙(지원)이 어려운 과목
 라. 기타 학교의 여건이나 교육과정 운영상 개설에 어려움이 있다고 판단되는 과목
3. [학기 집중 이수] 모든 과목은 학기 단위로 집중이수할 수 있도록 편성ㆍ운영하며, 동일 과목을 중복하여 이수할 수 없으나, 전입학 또는 재입학 등으로 인한 부득이한 경우에는 학교교육과정위원회 심의를 통해 허용할 수 있다. 
4. [국어/영어/수학 이수학점] 공동교육과정 이수 학점을 포함하여 국어, 수학, 영어 교과의 이수 학점 총합이 81학점을 초과하지 않도록 하며, 교과 이수 학점이 174학점을 초과하는 경우에는 국어, 수학, 영어 교과의 이수 학점이 초과 이수 학점의 50%를 넘지 않도록 한다.
5. [필수 이수 학점] 교과(군)별 필수 이수 학점의 충족을 위해, 국어/수학/영어/사회/과학 교과에서는 1학년에 편성된 공통 과목을 필수로 이수해야 하며, 그 외 교과에서는 2, 3학년에 학교 지정 영역에 편성된 과목을 필수로 이수해야 한다. 단, 여러 사유로 학교지정 영역에 편성된 과목으로 교과(군)별 필수 이수 학점을 충족하지 못할 경우에는 학생자율 영역에서 해당 교과의 선택 과목을 우선하여 선택해 이수해야 한다.  
6. 학교 지정 영역의 과목을 이수할 때는 다음에 유의하도록 한다. 
 가. 1학년 : 
   - 1~3반은 1학기에 ‘음악’을, 2학기에 ‘미술’을 이수하고, 4~7반은 1학기에 ‘미술’을, 2학기에 ‘음악’을 이수한다.(단 교육청 학급 편성 계획에 따른 변동 가능)
 나. 2학년 
   - 1~3반은 1학기에 ‘음악 감상과 비평’을, 2학기에 ‘미술 감상과 비평’을 이수하고, 4~7반은 1학기에 ‘미술 감상과 비평’을, 2학기에 ‘음악 감상과 비평’을 이수한다.(단 교육청 학급 편성 계획에 따른 변동 가능)
   - 1학기에 ‘일본어’, ‘중국어’ 중 1과목을 선택하고, 2학기는 ‘일본 문화’, ‘중국 문화’ 중 1과목을 선택하되, 1, 2학기 동일한 교과에서 선택해야 한다.
7. 학생 자율 영역의 선택과목을 선택하여 이수할 때는 다음에 유의하도록 한다.
 가. 2, 3학년 선택 과목은 학기별로 정해진 범위 내에서 자율적으로 선택하여 이수할 수 있으며, 2개 학기 이상 편성한 과목의 경우 학생의 수요 및 교육과정 운영 여건에 따라 특정 학기에만 개설할 수 있다.
 나. 선택 과목을 이수할 때는 다음과 겉은 과목의 위계를 고려하도록 한다.
   - Ⅰ, Ⅱ 위계가 있는 경우, Ⅰ 이수 후 Ⅱ 선택해 이수할 수 있다.
   - ‘미적분Ⅰ’은 ‘대수’를 이수한 후에 이수하는 것이 원칙이나 병행하여 이수할 수 있다.
   - ‘미적분Ⅱ’은 ‘대수’와 ‘미적분Ⅰ’을 모두 이수한 후에 이수하는 것이 원칙이나, ‘미적분Ⅰ’과는 병행하여 이수할 수 있다.(교육과정운영위원회 회의에 의거 2학년 2학기 병행이수 가능)
   - ‘경제 수학’은 ‘대수‘를 이수한 후 이수할 수 있다.
 다. 2학년 선택과목 
   - 1, 2학기 모두 4학점 3과목(12학점), 3학점 4과목(12학점)을 선택해 이수할 수 있다. 
 라. 3학년 선택과목
   - 1학기 3학점 7과목(21학점), 2학기 4학점 3과목(12학점), 3학점 3과목(9학점)을 선택해 이수할 수 있다. 
8. 공동교육과정 및 지역연계교육과정을 통하여 본교에서 개설되지 않은 과목을 수강할 수 있다.
9. 매 학기말에 학교 자율적 교육과정으로 선택형 추가 개설 과목 운영, 교과 심화, 보충 및 교과 융합 프로그램 운영, 교과형/창체형 주제 참구를 위한 현장체험학습, 최소 성취수준 보장지도 프로그램 운영 등 별도록 계회고하여 운영할 수 있다. 단 선택형 추가 개설 과목의 이수를 희망하는 학생은 편성 과목 중 학기별 1과목을 선택하여 이수할 수 있다..(매 학년도 학교 자율적 교육과정 운영 계획에 따름)
10. 창의적 체험활동의 학년·학기당 이수 학점은 학교의 사정을 고려하여 탄력적으로 운영하되, 매 학기에 세 영역을 균형 있게 이수할 수 있도록 편성하여 운영한다.
11. 이 외의 경우는 학교 교육과정위원회의 심의와 결정에 따른다.</t>
  </si>
</sst>
</file>

<file path=xl/styles.xml><?xml version="1.0" encoding="utf-8"?>
<styleSheet xmlns="http://schemas.openxmlformats.org/spreadsheetml/2006/main">
  <numFmts count="1">
    <numFmt numFmtId="177" formatCode="#"/>
  </numFmts>
  <fonts count="4">
    <font>
      <sz val="10"/>
      <color theme="1"/>
      <name val="Arial"/>
      <family val="2"/>
    </font>
    <font>
      <sz val="11"/>
      <color theme="1"/>
      <name val="맑은 고딕"/>
      <family val="2"/>
      <charset val="129"/>
      <scheme val="minor"/>
    </font>
    <font>
      <b/>
      <sz val="11"/>
      <color theme="1"/>
      <name val="맑은 고딕"/>
      <family val="3"/>
      <charset val="129"/>
      <scheme val="minor"/>
    </font>
    <font>
      <sz val="28"/>
      <color theme="1"/>
      <name val="맑은 고딕"/>
      <family val="2"/>
      <charset val="129"/>
      <scheme val="minor"/>
    </font>
  </fonts>
  <fills count="11">
    <fill>
      <patternFill patternType="none"/>
    </fill>
    <fill>
      <patternFill patternType="gray125"/>
    </fill>
    <fill>
      <patternFill patternType="solid">
        <fgColor theme="9" tint="0.5999900102615356"/>
        <bgColor indexed="64"/>
      </patternFill>
    </fill>
    <fill>
      <patternFill patternType="solid">
        <fgColor rgb="FF5757FE"/>
        <bgColor indexed="64"/>
      </patternFill>
    </fill>
    <fill>
      <patternFill patternType="solid">
        <fgColor rgb="FF86FC9A"/>
        <bgColor indexed="64"/>
      </patternFill>
    </fill>
    <fill>
      <patternFill patternType="solid">
        <fgColor rgb="FF94B522"/>
        <bgColor indexed="64"/>
      </patternFill>
    </fill>
    <fill>
      <patternFill patternType="solid">
        <fgColor rgb="FFE8CF42"/>
        <bgColor indexed="64"/>
      </patternFill>
    </fill>
    <fill>
      <patternFill patternType="solid">
        <fgColor rgb="FFF0FFFF"/>
        <bgColor indexed="64"/>
      </patternFill>
    </fill>
    <fill>
      <patternFill patternType="solid">
        <fgColor rgb="FFF5F5DC"/>
        <bgColor indexed="64"/>
      </patternFill>
    </fill>
    <fill>
      <patternFill patternType="solid">
        <fgColor rgb="FF94CBF5"/>
        <bgColor indexed="64"/>
      </patternFill>
    </fill>
    <fill>
      <patternFill patternType="solid">
        <fgColor rgb="FFE0E7F0"/>
        <bgColor indexed="64"/>
      </patternFill>
    </fill>
  </fills>
  <borders count="3">
    <border>
      <left/>
      <right/>
      <top/>
      <bottom/>
      <diagonal/>
    </border>
    <border>
      <left/>
      <right/>
      <top/>
      <bottom style="thin">
        <color auto="1"/>
      </bottom>
    </border>
    <border>
      <left style="thin">
        <color auto="1"/>
      </left>
      <right style="thin">
        <color auto="1"/>
      </right>
      <top style="thin">
        <color auto="1"/>
      </top>
      <bottom style="thin">
        <color auto="1"/>
      </bottom>
    </border>
  </borders>
  <cellStyleXfs count="20">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cellStyleXfs>
  <cellXfs count="33">
    <xf numFmtId="0" fontId="0" fillId="0" borderId="0" xfId="0"/>
    <xf numFmtId="177" fontId="3" fillId="0" borderId="0" xfId="0" applyNumberFormat="1" applyFont="1" applyAlignment="1">
      <alignment horizontal="center" vertical="center"/>
    </xf>
    <xf numFmtId="177" fontId="1" fillId="0" borderId="1" xfId="0" applyNumberFormat="1" applyBorder="1" applyAlignment="1">
      <alignment horizontal="center" vertical="center"/>
    </xf>
    <xf numFmtId="177" fontId="1" fillId="0" borderId="0" xfId="0" applyNumberFormat="1" applyAlignment="1">
      <alignment horizontal="right" vertical="center"/>
    </xf>
    <xf numFmtId="177" fontId="1" fillId="2" borderId="2" xfId="0" applyNumberFormat="1" applyFill="1" applyBorder="1" applyAlignment="1">
      <alignment horizontal="center" vertical="center"/>
    </xf>
    <xf numFmtId="177" fontId="1" fillId="2" borderId="2" xfId="0" applyNumberFormat="1" applyFill="1" applyBorder="1" applyAlignment="1">
      <alignment horizontal="center" vertical="center" wrapText="1"/>
    </xf>
    <xf numFmtId="177" fontId="2" fillId="2" borderId="2" xfId="0" applyNumberFormat="1" applyFont="1" applyFill="1" applyBorder="1" applyAlignment="1">
      <alignment horizontal="center" vertical="center"/>
    </xf>
    <xf numFmtId="177" fontId="1" fillId="0" borderId="0" xfId="0" applyNumberFormat="1" applyAlignment="1">
      <alignment horizontal="center" vertical="center"/>
    </xf>
    <xf numFmtId="177" fontId="1" fillId="3" borderId="0" xfId="0" applyNumberFormat="1" applyFill="1" applyAlignment="1">
      <alignment horizontal="center" vertical="center"/>
    </xf>
    <xf numFmtId="177" fontId="1" fillId="4" borderId="0" xfId="0" applyNumberFormat="1" applyFill="1" applyAlignment="1">
      <alignment horizontal="center" vertical="center"/>
    </xf>
    <xf numFmtId="177" fontId="1" fillId="5" borderId="0" xfId="0" applyNumberFormat="1" applyFill="1" applyAlignment="1">
      <alignment horizontal="center" vertical="center"/>
    </xf>
    <xf numFmtId="177" fontId="1" fillId="6" borderId="0" xfId="0" applyNumberFormat="1" applyFill="1" applyAlignment="1">
      <alignment horizontal="center" vertical="center"/>
    </xf>
    <xf numFmtId="177" fontId="1" fillId="7" borderId="0" xfId="0" applyNumberFormat="1" applyFill="1" applyAlignment="1">
      <alignment horizontal="center" vertical="center"/>
    </xf>
    <xf numFmtId="177" fontId="1" fillId="8" borderId="0" xfId="0" applyNumberFormat="1" applyFill="1" applyAlignment="1">
      <alignment horizontal="center" vertical="center"/>
    </xf>
    <xf numFmtId="177" fontId="1" fillId="9" borderId="0" xfId="0" applyNumberFormat="1" applyFill="1" applyAlignment="1">
      <alignment horizontal="center" vertical="center"/>
    </xf>
    <xf numFmtId="177" fontId="1" fillId="9" borderId="0" xfId="0" applyNumberFormat="1" applyFill="1" applyAlignment="1">
      <alignment horizontal="left" vertical="center" indent="3"/>
    </xf>
    <xf numFmtId="177" fontId="1" fillId="0" borderId="0" xfId="0" applyNumberFormat="1" applyAlignment="1">
      <alignment horizontal="left" vertical="center" indent="3"/>
    </xf>
    <xf numFmtId="177" fontId="1" fillId="10" borderId="0" xfId="0" applyNumberFormat="1" applyFill="1" applyAlignment="1">
      <alignment horizontal="left" vertical="center" indent="3"/>
    </xf>
    <xf numFmtId="177" fontId="1" fillId="10" borderId="0" xfId="0" applyNumberFormat="1" applyFill="1" applyAlignment="1">
      <alignment horizontal="center" vertical="center"/>
    </xf>
    <xf numFmtId="177" fontId="1" fillId="10" borderId="0" xfId="0" applyNumberFormat="1" applyFill="1" applyAlignment="1">
      <alignment horizontal="left" vertical="center" wrapText="1"/>
    </xf>
    <xf numFmtId="177" fontId="1" fillId="0" borderId="0" xfId="0" applyNumberFormat="1" applyAlignment="1">
      <alignment horizontal="left" vertical="center" wrapText="1" indent="3"/>
    </xf>
    <xf numFmtId="177" fontId="1" fillId="7" borderId="2" xfId="0" applyNumberFormat="1" applyFill="1" applyAlignment="1">
      <alignment horizontal="center" vertical="center"/>
    </xf>
    <xf numFmtId="177" fontId="1" fillId="0" borderId="2" xfId="0" applyNumberFormat="1" applyAlignment="1">
      <alignment horizontal="center" vertical="center"/>
    </xf>
    <xf numFmtId="177" fontId="1" fillId="8" borderId="2" xfId="0" applyNumberFormat="1" applyFill="1" applyAlignment="1">
      <alignment horizontal="center" vertical="center"/>
    </xf>
    <xf numFmtId="177" fontId="1" fillId="3" borderId="2" xfId="0" applyNumberFormat="1" applyFill="1" applyAlignment="1">
      <alignment horizontal="center" vertical="center"/>
    </xf>
    <xf numFmtId="177" fontId="1" fillId="4" borderId="2" xfId="0" applyNumberFormat="1" applyFill="1" applyAlignment="1">
      <alignment horizontal="center" vertical="center"/>
    </xf>
    <xf numFmtId="177" fontId="1" fillId="9" borderId="2" xfId="0" applyNumberFormat="1" applyFill="1" applyAlignment="1">
      <alignment horizontal="center" vertical="center"/>
    </xf>
    <xf numFmtId="177" fontId="1" fillId="5" borderId="2" xfId="0" applyNumberFormat="1" applyFill="1" applyAlignment="1">
      <alignment horizontal="center" vertical="center"/>
    </xf>
    <xf numFmtId="177" fontId="1" fillId="6" borderId="2" xfId="0" applyNumberFormat="1" applyFill="1" applyAlignment="1">
      <alignment horizontal="center" vertical="center"/>
    </xf>
    <xf numFmtId="177" fontId="1" fillId="9" borderId="2" xfId="0" applyNumberFormat="1" applyFill="1" applyAlignment="1">
      <alignment horizontal="left" vertical="center" indent="3"/>
    </xf>
    <xf numFmtId="177" fontId="1" fillId="10" borderId="2" xfId="0" applyNumberFormat="1" applyFill="1" applyAlignment="1">
      <alignment horizontal="left" vertical="center" indent="3"/>
    </xf>
    <xf numFmtId="177" fontId="1" fillId="10" borderId="2" xfId="0" applyNumberFormat="1" applyFill="1" applyAlignment="1">
      <alignment horizontal="center" vertical="center"/>
    </xf>
    <xf numFmtId="177" fontId="1" fillId="10" borderId="2" xfId="0" applyNumberFormat="1" applyFill="1" applyAlignment="1">
      <alignment horizontal="left" vertical="center" wrapText="1"/>
    </xf>
  </cellXfs>
  <cellStyles count="6">
    <cellStyle name="Normal" xfId="0" builtinId="0"/>
    <cellStyle name="Percent" xfId="15" builtinId="5"/>
    <cellStyle name="Currency" xfId="16" builtinId="4"/>
    <cellStyle name="Currency [0]" xfId="17" builtinId="7"/>
    <cellStyle name="Comma" xfId="18" builtinId="3"/>
    <cellStyle name="Comma [0]" xfId="19" builtinId="6"/>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5" Type="http://schemas.openxmlformats.org/officeDocument/2006/relationships/calcChain" Target="calcChain.xml" /><Relationship Id="rId4" Type="http://schemas.openxmlformats.org/officeDocument/2006/relationships/sharedStrings" Target="sharedStrings.xml" /><Relationship Id="rId1" Type="http://schemas.openxmlformats.org/officeDocument/2006/relationships/theme" Target="theme/theme1.xml" /><Relationship Id="rId3" Type="http://schemas.openxmlformats.org/officeDocument/2006/relationships/styles" Target="styles.xml" /><Relationship Id="rId2" Type="http://schemas.openxmlformats.org/officeDocument/2006/relationships/worksheet" Target="worksheets/sheet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m="http://schemas.microsoft.com/office/excel/2006/main">
  <dimension ref="A1:N155"/>
  <sheetViews>
    <sheetView tabSelected="1" workbookViewId="0" topLeftCell="A1">
      <selection pane="topLeft" activeCell="A7" sqref="A7"/>
    </sheetView>
  </sheetViews>
  <sheetFormatPr defaultRowHeight="16.5" customHeight="1"/>
  <cols>
    <col min="1" max="1" width="10.285714285714286" style="7"/>
    <col min="2" max="2" width="16.142857142857142" style="7" customWidth="1"/>
    <col min="3" max="3" width="20.571428571428573" style="7" customWidth="1"/>
    <col min="4" max="4" width="19.285714285714285" style="7" customWidth="1"/>
    <col min="5" max="5" width="36.714285714285715" style="7" customWidth="1"/>
    <col min="6" max="14" width="11.857142857142858" style="7" customWidth="1"/>
    <col min="15" max="16384" width="10.285714285714286" style="7"/>
  </cols>
  <sheetData>
    <row r="1" spans="1:14" ht="66" customHeight="1">
      <c r="A1" s="1" t="s">
        <v>0</v>
      </c>
      <c r="B1" s="1"/>
      <c r="C1" s="1"/>
      <c r="D1" s="1"/>
      <c r="E1" s="1"/>
      <c r="F1" s="1"/>
      <c r="G1" s="1"/>
      <c r="H1" s="1"/>
      <c r="I1" s="1"/>
      <c r="J1" s="1"/>
      <c r="K1" s="1"/>
      <c r="L1" s="1"/>
      <c r="M1" s="1"/>
      <c r="N1" s="1"/>
    </row>
    <row r="3" spans="1:14" ht="27" customHeight="1">
      <c r="A3" s="2"/>
      <c r="B3" s="2"/>
      <c r="C3" s="2"/>
      <c r="D3" s="2"/>
      <c r="E3" s="2"/>
      <c r="F3" s="2"/>
      <c r="G3" s="2"/>
      <c r="H3" s="2"/>
      <c r="I3" s="2"/>
      <c r="J3" s="3" t="s">
        <v>15</v>
      </c>
      <c r="K3" s="3"/>
      <c r="L3" s="3"/>
      <c r="M3" s="3"/>
      <c r="N3" s="3"/>
    </row>
    <row r="4" spans="1:14" ht="38.25" customHeight="1">
      <c r="A4" s="4" t="s">
        <v>1</v>
      </c>
      <c r="B4" s="5" t="s">
        <v>2</v>
      </c>
      <c r="C4" s="5" t="s">
        <v>3</v>
      </c>
      <c r="D4" s="5" t="s">
        <v>4</v>
      </c>
      <c r="E4" s="4" t="s">
        <v>5</v>
      </c>
      <c r="F4" s="5" t="s">
        <v>6</v>
      </c>
      <c r="G4" s="5" t="s">
        <v>7</v>
      </c>
      <c r="H4" s="5" t="s">
        <v>8</v>
      </c>
      <c r="I4" s="6" t="s">
        <v>9</v>
      </c>
      <c r="J4" s="6"/>
      <c r="K4" s="6"/>
      <c r="L4" s="6"/>
      <c r="M4" s="6"/>
      <c r="N4" s="6"/>
    </row>
    <row r="5" spans="1:14" ht="38.25" customHeight="1">
      <c r="A5" s="4"/>
      <c r="B5" s="4"/>
      <c r="C5" s="5"/>
      <c r="D5" s="5"/>
      <c r="E5" s="4"/>
      <c r="F5" s="5"/>
      <c r="G5" s="5"/>
      <c r="H5" s="5"/>
      <c r="I5" s="5" t="s">
        <v>10</v>
      </c>
      <c r="J5" s="5"/>
      <c r="K5" s="5" t="s">
        <v>11</v>
      </c>
      <c r="L5" s="5"/>
      <c r="M5" s="5" t="s">
        <v>12</v>
      </c>
      <c r="N5" s="5"/>
    </row>
    <row r="6" spans="1:14" ht="23.25" customHeight="1">
      <c r="A6" s="4"/>
      <c r="B6" s="4"/>
      <c r="C6" s="5"/>
      <c r="D6" s="5"/>
      <c r="E6" s="4"/>
      <c r="F6" s="5"/>
      <c r="G6" s="5"/>
      <c r="H6" s="5"/>
      <c r="I6" s="4" t="s">
        <v>13</v>
      </c>
      <c r="J6" s="4" t="s">
        <v>14</v>
      </c>
      <c r="K6" s="4" t="s">
        <v>13</v>
      </c>
      <c r="L6" s="4" t="s">
        <v>14</v>
      </c>
      <c r="M6" s="4" t="s">
        <v>13</v>
      </c>
      <c r="N6" s="4" t="s">
        <v>14</v>
      </c>
    </row>
    <row r="7" spans="1:14" ht="16.5" customHeight="1">
      <c r="A7" s="21" t="s">
        <v>16</v>
      </c>
      <c r="B7" s="21" t="s">
        <v>17</v>
      </c>
      <c r="C7" s="21" t="s">
        <v>18</v>
      </c>
      <c r="D7" s="21" t="s">
        <v>19</v>
      </c>
      <c r="E7" s="21" t="s">
        <v>20</v>
      </c>
      <c r="F7" s="22">
        <v>4</v>
      </c>
      <c r="G7" s="22">
        <v>4</v>
      </c>
      <c r="H7" s="22">
        <f>SUM(I7:N8)</f>
        <v>8</v>
      </c>
      <c r="I7" s="22">
        <v>4</v>
      </c>
      <c r="J7" s="22"/>
      <c r="K7" s="22"/>
      <c r="L7" s="22"/>
      <c r="M7" s="22"/>
      <c r="N7" s="22"/>
    </row>
    <row r="8" spans="1:14" ht="16.5" customHeight="1">
      <c r="A8" s="21"/>
      <c r="B8" s="21"/>
      <c r="C8" s="21"/>
      <c r="D8" s="21" t="s">
        <v>19</v>
      </c>
      <c r="E8" s="21" t="s">
        <v>21</v>
      </c>
      <c r="F8" s="22">
        <v>4</v>
      </c>
      <c r="G8" s="22">
        <v>4</v>
      </c>
      <c r="H8" s="22"/>
      <c r="I8" s="22"/>
      <c r="J8" s="22">
        <v>4</v>
      </c>
      <c r="K8" s="22"/>
      <c r="L8" s="22"/>
      <c r="M8" s="22"/>
      <c r="N8" s="22"/>
    </row>
    <row r="9" spans="1:14" ht="16.5" customHeight="1">
      <c r="A9" s="21"/>
      <c r="B9" s="21"/>
      <c r="C9" s="21" t="s">
        <v>22</v>
      </c>
      <c r="D9" s="21" t="s">
        <v>19</v>
      </c>
      <c r="E9" s="21" t="s">
        <v>23</v>
      </c>
      <c r="F9" s="22">
        <v>4</v>
      </c>
      <c r="G9" s="22">
        <v>4</v>
      </c>
      <c r="H9" s="22">
        <f>SUM(I9:N10)</f>
        <v>8</v>
      </c>
      <c r="I9" s="22">
        <v>4</v>
      </c>
      <c r="J9" s="22"/>
      <c r="K9" s="22"/>
      <c r="L9" s="22"/>
      <c r="M9" s="22"/>
      <c r="N9" s="22"/>
    </row>
    <row r="10" spans="1:14" ht="16.5" customHeight="1">
      <c r="A10" s="21"/>
      <c r="B10" s="21"/>
      <c r="C10" s="21"/>
      <c r="D10" s="21" t="s">
        <v>19</v>
      </c>
      <c r="E10" s="21" t="s">
        <v>24</v>
      </c>
      <c r="F10" s="22">
        <v>4</v>
      </c>
      <c r="G10" s="22">
        <v>4</v>
      </c>
      <c r="H10" s="22"/>
      <c r="I10" s="22"/>
      <c r="J10" s="22">
        <v>4</v>
      </c>
      <c r="K10" s="22"/>
      <c r="L10" s="22"/>
      <c r="M10" s="22"/>
      <c r="N10" s="22"/>
    </row>
    <row r="11" spans="1:14" ht="16.5" customHeight="1">
      <c r="A11" s="21"/>
      <c r="B11" s="21"/>
      <c r="C11" s="21" t="s">
        <v>25</v>
      </c>
      <c r="D11" s="21" t="s">
        <v>19</v>
      </c>
      <c r="E11" s="21" t="s">
        <v>26</v>
      </c>
      <c r="F11" s="22">
        <v>4</v>
      </c>
      <c r="G11" s="22">
        <v>4</v>
      </c>
      <c r="H11" s="22">
        <f>SUM(I11:N12)</f>
        <v>8</v>
      </c>
      <c r="I11" s="22">
        <v>4</v>
      </c>
      <c r="J11" s="22"/>
      <c r="K11" s="22"/>
      <c r="L11" s="22"/>
      <c r="M11" s="22"/>
      <c r="N11" s="22"/>
    </row>
    <row r="12" spans="1:14" ht="16.5" customHeight="1">
      <c r="A12" s="21"/>
      <c r="B12" s="21"/>
      <c r="C12" s="21"/>
      <c r="D12" s="21" t="s">
        <v>19</v>
      </c>
      <c r="E12" s="21" t="s">
        <v>27</v>
      </c>
      <c r="F12" s="22">
        <v>4</v>
      </c>
      <c r="G12" s="22">
        <v>4</v>
      </c>
      <c r="H12" s="22"/>
      <c r="I12" s="22"/>
      <c r="J12" s="22">
        <v>4</v>
      </c>
      <c r="K12" s="22"/>
      <c r="L12" s="22"/>
      <c r="M12" s="22"/>
      <c r="N12" s="22"/>
    </row>
    <row r="13" spans="1:14" ht="22" customHeight="1">
      <c r="A13" s="21"/>
      <c r="B13" s="21"/>
      <c r="C13" s="23" t="s">
        <v>28</v>
      </c>
      <c r="D13" s="23"/>
      <c r="E13" s="23"/>
      <c r="F13" s="23"/>
      <c r="G13" s="23">
        <f>SUM(G7:G12)</f>
        <v>24</v>
      </c>
      <c r="H13" s="23"/>
      <c r="I13" s="23">
        <f>SUM(I7:I12)</f>
        <v>12</v>
      </c>
      <c r="J13" s="23">
        <f>SUM(J7:J12)</f>
        <v>12</v>
      </c>
      <c r="K13" s="23">
        <f>SUM(K7:K12)</f>
        <v>0</v>
      </c>
      <c r="L13" s="23">
        <f>SUM(L7:L12)</f>
        <v>0</v>
      </c>
      <c r="M13" s="23">
        <f>SUM(M7:M12)</f>
        <v>0</v>
      </c>
      <c r="N13" s="23">
        <f>SUM(N7:N12)</f>
        <v>0</v>
      </c>
    </row>
    <row r="14" spans="1:14" ht="16.5" customHeight="1">
      <c r="A14" s="21"/>
      <c r="B14" s="21" t="s">
        <v>29</v>
      </c>
      <c r="C14" s="21" t="s">
        <v>30</v>
      </c>
      <c r="D14" s="21" t="s">
        <v>19</v>
      </c>
      <c r="E14" s="21" t="s">
        <v>31</v>
      </c>
      <c r="F14" s="22">
        <v>3</v>
      </c>
      <c r="G14" s="22">
        <v>3</v>
      </c>
      <c r="H14" s="22">
        <f>SUM(I14:N17)</f>
        <v>14</v>
      </c>
      <c r="I14" s="22">
        <v>3</v>
      </c>
      <c r="J14" s="22"/>
      <c r="K14" s="22"/>
      <c r="L14" s="22"/>
      <c r="M14" s="22"/>
      <c r="N14" s="22"/>
    </row>
    <row r="15" spans="1:14" ht="16.5" customHeight="1">
      <c r="A15" s="21"/>
      <c r="B15" s="21"/>
      <c r="C15" s="21"/>
      <c r="D15" s="21" t="s">
        <v>19</v>
      </c>
      <c r="E15" s="21" t="s">
        <v>32</v>
      </c>
      <c r="F15" s="22">
        <v>3</v>
      </c>
      <c r="G15" s="22">
        <v>3</v>
      </c>
      <c r="H15" s="22"/>
      <c r="I15" s="22"/>
      <c r="J15" s="22">
        <v>3</v>
      </c>
      <c r="K15" s="22"/>
      <c r="L15" s="22"/>
      <c r="M15" s="22"/>
      <c r="N15" s="22"/>
    </row>
    <row r="16" spans="1:14" ht="16.5" customHeight="1">
      <c r="A16" s="21"/>
      <c r="B16" s="21"/>
      <c r="C16" s="21"/>
      <c r="D16" s="21" t="s">
        <v>19</v>
      </c>
      <c r="E16" s="21" t="s">
        <v>33</v>
      </c>
      <c r="F16" s="22">
        <v>4</v>
      </c>
      <c r="G16" s="22">
        <v>4</v>
      </c>
      <c r="H16" s="22"/>
      <c r="I16" s="22">
        <v>4</v>
      </c>
      <c r="J16" s="22"/>
      <c r="K16" s="22"/>
      <c r="L16" s="22"/>
      <c r="M16" s="22"/>
      <c r="N16" s="22"/>
    </row>
    <row r="17" spans="1:14" ht="16.5" customHeight="1">
      <c r="A17" s="21"/>
      <c r="B17" s="21"/>
      <c r="C17" s="21"/>
      <c r="D17" s="21" t="s">
        <v>19</v>
      </c>
      <c r="E17" s="21" t="s">
        <v>34</v>
      </c>
      <c r="F17" s="22">
        <v>4</v>
      </c>
      <c r="G17" s="22">
        <v>4</v>
      </c>
      <c r="H17" s="22"/>
      <c r="I17" s="22"/>
      <c r="J17" s="22">
        <v>4</v>
      </c>
      <c r="K17" s="22"/>
      <c r="L17" s="22"/>
      <c r="M17" s="22"/>
      <c r="N17" s="22"/>
    </row>
    <row r="18" spans="1:14" ht="16.5" customHeight="1">
      <c r="A18" s="21"/>
      <c r="B18" s="21"/>
      <c r="C18" s="21" t="s">
        <v>35</v>
      </c>
      <c r="D18" s="21" t="s">
        <v>19</v>
      </c>
      <c r="E18" s="21" t="s">
        <v>36</v>
      </c>
      <c r="F18" s="22">
        <v>4</v>
      </c>
      <c r="G18" s="22">
        <v>4</v>
      </c>
      <c r="H18" s="22">
        <f>SUM(I18:N21)</f>
        <v>10</v>
      </c>
      <c r="I18" s="22">
        <v>4</v>
      </c>
      <c r="J18" s="22"/>
      <c r="K18" s="22"/>
      <c r="L18" s="22"/>
      <c r="M18" s="22"/>
      <c r="N18" s="22"/>
    </row>
    <row r="19" spans="1:14" ht="16.5" customHeight="1">
      <c r="A19" s="21"/>
      <c r="B19" s="21"/>
      <c r="C19" s="21"/>
      <c r="D19" s="21" t="s">
        <v>19</v>
      </c>
      <c r="E19" s="21" t="s">
        <v>37</v>
      </c>
      <c r="F19" s="22">
        <v>4</v>
      </c>
      <c r="G19" s="22">
        <v>4</v>
      </c>
      <c r="H19" s="22"/>
      <c r="I19" s="22"/>
      <c r="J19" s="22">
        <v>4</v>
      </c>
      <c r="K19" s="22"/>
      <c r="L19" s="22"/>
      <c r="M19" s="22"/>
      <c r="N19" s="22"/>
    </row>
    <row r="20" spans="1:14" ht="16.5" customHeight="1">
      <c r="A20" s="21"/>
      <c r="B20" s="21"/>
      <c r="C20" s="21"/>
      <c r="D20" s="21" t="s">
        <v>19</v>
      </c>
      <c r="E20" s="21" t="s">
        <v>38</v>
      </c>
      <c r="F20" s="22">
        <v>1</v>
      </c>
      <c r="G20" s="22">
        <v>1</v>
      </c>
      <c r="H20" s="22"/>
      <c r="I20" s="22">
        <v>1</v>
      </c>
      <c r="J20" s="22"/>
      <c r="K20" s="22"/>
      <c r="L20" s="22"/>
      <c r="M20" s="22"/>
      <c r="N20" s="22"/>
    </row>
    <row r="21" spans="1:14" ht="16.5" customHeight="1">
      <c r="A21" s="21"/>
      <c r="B21" s="21"/>
      <c r="C21" s="21"/>
      <c r="D21" s="21" t="s">
        <v>19</v>
      </c>
      <c r="E21" s="21" t="s">
        <v>39</v>
      </c>
      <c r="F21" s="22">
        <v>1</v>
      </c>
      <c r="G21" s="22">
        <v>1</v>
      </c>
      <c r="H21" s="22"/>
      <c r="I21" s="22"/>
      <c r="J21" s="22">
        <v>1</v>
      </c>
      <c r="K21" s="22"/>
      <c r="L21" s="22"/>
      <c r="M21" s="22"/>
      <c r="N21" s="22"/>
    </row>
    <row r="22" spans="1:14" ht="22" customHeight="1">
      <c r="A22" s="21"/>
      <c r="B22" s="21"/>
      <c r="C22" s="23" t="s">
        <v>40</v>
      </c>
      <c r="D22" s="23"/>
      <c r="E22" s="23"/>
      <c r="F22" s="23"/>
      <c r="G22" s="23">
        <f>SUM(G14:G21)</f>
        <v>24</v>
      </c>
      <c r="H22" s="23"/>
      <c r="I22" s="23">
        <f>SUM(I14:I21)</f>
        <v>12</v>
      </c>
      <c r="J22" s="23">
        <f>SUM(J14:J21)</f>
        <v>12</v>
      </c>
      <c r="K22" s="23">
        <f>SUM(K14:K21)</f>
        <v>0</v>
      </c>
      <c r="L22" s="23">
        <f>SUM(L14:L21)</f>
        <v>0</v>
      </c>
      <c r="M22" s="23">
        <f>SUM(M14:M21)</f>
        <v>0</v>
      </c>
      <c r="N22" s="23">
        <f>SUM(N14:N21)</f>
        <v>0</v>
      </c>
    </row>
    <row r="23" spans="1:14" ht="16.5" customHeight="1">
      <c r="A23" s="21"/>
      <c r="B23" s="21" t="s">
        <v>41</v>
      </c>
      <c r="C23" s="21" t="s">
        <v>42</v>
      </c>
      <c r="D23" s="21" t="s">
        <v>43</v>
      </c>
      <c r="E23" s="21" t="s">
        <v>44</v>
      </c>
      <c r="F23" s="22">
        <v>3</v>
      </c>
      <c r="G23" s="22">
        <v>2</v>
      </c>
      <c r="H23" s="22">
        <f>SUM(I23:N28)</f>
        <v>10</v>
      </c>
      <c r="I23" s="22">
        <v>2</v>
      </c>
      <c r="J23" s="22"/>
      <c r="K23" s="22"/>
      <c r="L23" s="22"/>
      <c r="M23" s="22"/>
      <c r="N23" s="22"/>
    </row>
    <row r="24" spans="1:14" ht="16.5" customHeight="1">
      <c r="A24" s="21"/>
      <c r="B24" s="21"/>
      <c r="C24" s="21"/>
      <c r="D24" s="21" t="s">
        <v>43</v>
      </c>
      <c r="E24" s="21" t="s">
        <v>45</v>
      </c>
      <c r="F24" s="22">
        <v>3</v>
      </c>
      <c r="G24" s="22">
        <v>2</v>
      </c>
      <c r="H24" s="22"/>
      <c r="I24" s="22"/>
      <c r="J24" s="22">
        <v>2</v>
      </c>
      <c r="K24" s="22"/>
      <c r="L24" s="22"/>
      <c r="M24" s="22"/>
      <c r="N24" s="22"/>
    </row>
    <row r="25" spans="1:14" ht="16.5" customHeight="1">
      <c r="A25" s="21"/>
      <c r="B25" s="21"/>
      <c r="C25" s="21"/>
      <c r="D25" s="21" t="s">
        <v>46</v>
      </c>
      <c r="E25" s="21" t="s">
        <v>47</v>
      </c>
      <c r="F25" s="22">
        <v>2</v>
      </c>
      <c r="G25" s="22">
        <v>1</v>
      </c>
      <c r="H25" s="22"/>
      <c r="I25" s="22"/>
      <c r="J25" s="22"/>
      <c r="K25" s="22">
        <v>1</v>
      </c>
      <c r="L25" s="22"/>
      <c r="M25" s="22"/>
      <c r="N25" s="22"/>
    </row>
    <row r="26" spans="1:14" ht="16.5" customHeight="1">
      <c r="A26" s="21"/>
      <c r="B26" s="21"/>
      <c r="C26" s="21"/>
      <c r="D26" s="21" t="s">
        <v>46</v>
      </c>
      <c r="E26" s="21" t="s">
        <v>48</v>
      </c>
      <c r="F26" s="22">
        <v>2</v>
      </c>
      <c r="G26" s="22">
        <v>1</v>
      </c>
      <c r="H26" s="22"/>
      <c r="I26" s="22"/>
      <c r="J26" s="22"/>
      <c r="K26" s="22"/>
      <c r="L26" s="22">
        <v>1</v>
      </c>
      <c r="M26" s="22"/>
      <c r="N26" s="22"/>
    </row>
    <row r="27" spans="1:14" ht="16.5" customHeight="1">
      <c r="A27" s="21"/>
      <c r="B27" s="21"/>
      <c r="C27" s="21"/>
      <c r="D27" s="21" t="s">
        <v>49</v>
      </c>
      <c r="E27" s="21" t="s">
        <v>50</v>
      </c>
      <c r="F27" s="22">
        <v>3</v>
      </c>
      <c r="G27" s="22">
        <v>2</v>
      </c>
      <c r="H27" s="22"/>
      <c r="I27" s="22"/>
      <c r="J27" s="22"/>
      <c r="K27" s="22"/>
      <c r="L27" s="22"/>
      <c r="M27" s="22">
        <v>2</v>
      </c>
      <c r="N27" s="22"/>
    </row>
    <row r="28" spans="1:14" ht="16.5" customHeight="1">
      <c r="A28" s="21"/>
      <c r="B28" s="21"/>
      <c r="C28" s="21"/>
      <c r="D28" s="21" t="s">
        <v>49</v>
      </c>
      <c r="E28" s="21" t="s">
        <v>51</v>
      </c>
      <c r="F28" s="22">
        <v>3</v>
      </c>
      <c r="G28" s="22">
        <v>2</v>
      </c>
      <c r="H28" s="22"/>
      <c r="I28" s="22"/>
      <c r="J28" s="22"/>
      <c r="K28" s="22"/>
      <c r="L28" s="22"/>
      <c r="M28" s="22"/>
      <c r="N28" s="22">
        <v>2</v>
      </c>
    </row>
    <row r="29" spans="1:14" ht="16.5" customHeight="1">
      <c r="A29" s="21"/>
      <c r="B29" s="21"/>
      <c r="C29" s="21" t="s">
        <v>52</v>
      </c>
      <c r="D29" s="21" t="s">
        <v>43</v>
      </c>
      <c r="E29" s="21" t="s">
        <v>53</v>
      </c>
      <c r="F29" s="22">
        <v>3</v>
      </c>
      <c r="G29" s="22">
        <v>4</v>
      </c>
      <c r="H29" s="22">
        <f>SUM(I29:N33)</f>
        <v>10</v>
      </c>
      <c r="I29" s="24">
        <v>2</v>
      </c>
      <c r="J29" s="24">
        <v>2</v>
      </c>
      <c r="K29" s="22"/>
      <c r="L29" s="22"/>
      <c r="M29" s="22"/>
      <c r="N29" s="22"/>
    </row>
    <row r="30" spans="1:14" ht="16.5" customHeight="1">
      <c r="A30" s="21"/>
      <c r="B30" s="21"/>
      <c r="C30" s="21"/>
      <c r="D30" s="21" t="s">
        <v>43</v>
      </c>
      <c r="E30" s="21" t="s">
        <v>54</v>
      </c>
      <c r="F30" s="22">
        <v>3</v>
      </c>
      <c r="G30" s="22">
        <v>0</v>
      </c>
      <c r="H30" s="22"/>
      <c r="I30" s="24"/>
      <c r="J30" s="24"/>
      <c r="K30" s="22"/>
      <c r="L30" s="22"/>
      <c r="M30" s="22"/>
      <c r="N30" s="22"/>
    </row>
    <row r="31" spans="1:14" ht="16.5" customHeight="1">
      <c r="A31" s="21"/>
      <c r="B31" s="21"/>
      <c r="C31" s="21"/>
      <c r="D31" s="21" t="s">
        <v>46</v>
      </c>
      <c r="E31" s="21" t="s">
        <v>55</v>
      </c>
      <c r="F31" s="22">
        <v>3</v>
      </c>
      <c r="G31" s="22">
        <v>4</v>
      </c>
      <c r="H31" s="22"/>
      <c r="I31" s="22"/>
      <c r="J31" s="22"/>
      <c r="K31" s="24">
        <v>2</v>
      </c>
      <c r="L31" s="24">
        <v>2</v>
      </c>
      <c r="M31" s="22"/>
      <c r="N31" s="22"/>
    </row>
    <row r="32" spans="1:14" ht="16.5" customHeight="1">
      <c r="A32" s="21"/>
      <c r="B32" s="21"/>
      <c r="C32" s="21"/>
      <c r="D32" s="21" t="s">
        <v>46</v>
      </c>
      <c r="E32" s="21" t="s">
        <v>56</v>
      </c>
      <c r="F32" s="22">
        <v>3</v>
      </c>
      <c r="G32" s="22">
        <v>0</v>
      </c>
      <c r="H32" s="22"/>
      <c r="I32" s="22"/>
      <c r="J32" s="22"/>
      <c r="K32" s="24"/>
      <c r="L32" s="24"/>
      <c r="M32" s="22"/>
      <c r="N32" s="22"/>
    </row>
    <row r="33" spans="1:14" ht="16.5" customHeight="1">
      <c r="A33" s="21"/>
      <c r="B33" s="21"/>
      <c r="C33" s="21"/>
      <c r="D33" s="21" t="s">
        <v>46</v>
      </c>
      <c r="E33" s="21" t="s">
        <v>57</v>
      </c>
      <c r="F33" s="22">
        <v>3</v>
      </c>
      <c r="G33" s="22">
        <v>2</v>
      </c>
      <c r="H33" s="22"/>
      <c r="I33" s="22"/>
      <c r="J33" s="22"/>
      <c r="K33" s="22"/>
      <c r="L33" s="22"/>
      <c r="M33" s="22">
        <v>2</v>
      </c>
      <c r="N33" s="22"/>
    </row>
    <row r="34" spans="1:14" ht="22" customHeight="1">
      <c r="A34" s="21"/>
      <c r="B34" s="21"/>
      <c r="C34" s="23" t="s">
        <v>58</v>
      </c>
      <c r="D34" s="23"/>
      <c r="E34" s="23"/>
      <c r="F34" s="23"/>
      <c r="G34" s="23">
        <f>SUM(G23:G33)</f>
        <v>20</v>
      </c>
      <c r="H34" s="23"/>
      <c r="I34" s="23">
        <f>SUM(I23:I33)</f>
        <v>4</v>
      </c>
      <c r="J34" s="23">
        <f>SUM(J23:J33)</f>
        <v>4</v>
      </c>
      <c r="K34" s="23">
        <f>SUM(K23:K33)</f>
        <v>3</v>
      </c>
      <c r="L34" s="23">
        <f>SUM(L23:L33)</f>
        <v>3</v>
      </c>
      <c r="M34" s="23">
        <f>SUM(M23:M33)</f>
        <v>4</v>
      </c>
      <c r="N34" s="23">
        <f>SUM(N23:N33)</f>
        <v>2</v>
      </c>
    </row>
    <row r="35" spans="1:14" ht="16.5" customHeight="1">
      <c r="A35" s="21"/>
      <c r="B35" s="21" t="s">
        <v>59</v>
      </c>
      <c r="C35" s="21" t="s">
        <v>60</v>
      </c>
      <c r="D35" s="21" t="s">
        <v>43</v>
      </c>
      <c r="E35" s="21" t="s">
        <v>61</v>
      </c>
      <c r="F35" s="22">
        <v>4</v>
      </c>
      <c r="G35" s="22">
        <v>3</v>
      </c>
      <c r="H35" s="22">
        <f>SUM(I35:N36)</f>
        <v>6</v>
      </c>
      <c r="I35" s="22">
        <v>3</v>
      </c>
      <c r="J35" s="22"/>
      <c r="K35" s="22"/>
      <c r="L35" s="22"/>
      <c r="M35" s="22"/>
      <c r="N35" s="22"/>
    </row>
    <row r="36" spans="1:14" ht="16.5" customHeight="1">
      <c r="A36" s="21"/>
      <c r="B36" s="21"/>
      <c r="C36" s="21"/>
      <c r="D36" s="21" t="s">
        <v>46</v>
      </c>
      <c r="E36" s="21" t="s">
        <v>62</v>
      </c>
      <c r="F36" s="22">
        <v>4</v>
      </c>
      <c r="G36" s="22">
        <v>3</v>
      </c>
      <c r="H36" s="22"/>
      <c r="I36" s="22"/>
      <c r="J36" s="22">
        <v>3</v>
      </c>
      <c r="K36" s="22"/>
      <c r="L36" s="22"/>
      <c r="M36" s="22"/>
      <c r="N36" s="22"/>
    </row>
    <row r="37" spans="1:14" ht="16.5" customHeight="1">
      <c r="A37" s="21"/>
      <c r="B37" s="21"/>
      <c r="C37" s="21" t="s">
        <v>63</v>
      </c>
      <c r="D37" s="21" t="s">
        <v>43</v>
      </c>
      <c r="E37" s="21" t="s">
        <v>64</v>
      </c>
      <c r="F37" s="22">
        <v>4</v>
      </c>
      <c r="G37" s="22">
        <v>3</v>
      </c>
      <c r="H37" s="22">
        <f>SUM(I37:N40)</f>
        <v>6</v>
      </c>
      <c r="I37" s="22"/>
      <c r="J37" s="22"/>
      <c r="K37" s="25">
        <v>3</v>
      </c>
      <c r="L37" s="22"/>
      <c r="M37" s="22"/>
      <c r="N37" s="22"/>
    </row>
    <row r="38" spans="1:14" ht="16.5" customHeight="1">
      <c r="A38" s="21"/>
      <c r="B38" s="21"/>
      <c r="C38" s="21"/>
      <c r="D38" s="21" t="s">
        <v>43</v>
      </c>
      <c r="E38" s="21" t="s">
        <v>65</v>
      </c>
      <c r="F38" s="22">
        <v>4</v>
      </c>
      <c r="G38" s="22">
        <v>0</v>
      </c>
      <c r="H38" s="22"/>
      <c r="I38" s="22"/>
      <c r="J38" s="22"/>
      <c r="K38" s="25"/>
      <c r="L38" s="22"/>
      <c r="M38" s="22"/>
      <c r="N38" s="22"/>
    </row>
    <row r="39" spans="1:14" ht="16.5" customHeight="1">
      <c r="A39" s="21"/>
      <c r="B39" s="21"/>
      <c r="C39" s="21"/>
      <c r="D39" s="21" t="s">
        <v>46</v>
      </c>
      <c r="E39" s="21" t="s">
        <v>66</v>
      </c>
      <c r="F39" s="22">
        <v>0</v>
      </c>
      <c r="G39" s="22">
        <v>3</v>
      </c>
      <c r="H39" s="22"/>
      <c r="I39" s="22"/>
      <c r="J39" s="22"/>
      <c r="K39" s="22"/>
      <c r="L39" s="25">
        <v>3</v>
      </c>
      <c r="M39" s="22"/>
      <c r="N39" s="22"/>
    </row>
    <row r="40" spans="1:14" ht="16.5" customHeight="1">
      <c r="A40" s="21"/>
      <c r="B40" s="21"/>
      <c r="C40" s="21"/>
      <c r="D40" s="21" t="s">
        <v>46</v>
      </c>
      <c r="E40" s="21" t="s">
        <v>67</v>
      </c>
      <c r="F40" s="22">
        <v>0</v>
      </c>
      <c r="G40" s="22">
        <v>0</v>
      </c>
      <c r="H40" s="22"/>
      <c r="I40" s="22"/>
      <c r="J40" s="22"/>
      <c r="K40" s="22"/>
      <c r="L40" s="25"/>
      <c r="M40" s="22"/>
      <c r="N40" s="22"/>
    </row>
    <row r="41" spans="1:14" ht="16.5" customHeight="1">
      <c r="A41" s="21"/>
      <c r="B41" s="21"/>
      <c r="C41" s="21" t="s">
        <v>68</v>
      </c>
      <c r="D41" s="21" t="s">
        <v>46</v>
      </c>
      <c r="E41" s="21" t="s">
        <v>69</v>
      </c>
      <c r="F41" s="22">
        <v>2</v>
      </c>
      <c r="G41" s="22">
        <v>1</v>
      </c>
      <c r="H41" s="22">
        <f>SUM(I41:N42)</f>
        <v>4</v>
      </c>
      <c r="I41" s="22"/>
      <c r="J41" s="22"/>
      <c r="K41" s="22"/>
      <c r="L41" s="22"/>
      <c r="M41" s="22">
        <v>1</v>
      </c>
      <c r="N41" s="22"/>
    </row>
    <row r="42" spans="1:14" ht="16.5" customHeight="1">
      <c r="A42" s="21"/>
      <c r="B42" s="21"/>
      <c r="C42" s="21"/>
      <c r="D42" s="21" t="s">
        <v>49</v>
      </c>
      <c r="E42" s="21" t="s">
        <v>70</v>
      </c>
      <c r="F42" s="22">
        <v>3</v>
      </c>
      <c r="G42" s="22">
        <v>3</v>
      </c>
      <c r="H42" s="22"/>
      <c r="I42" s="22"/>
      <c r="J42" s="22"/>
      <c r="K42" s="22"/>
      <c r="L42" s="22"/>
      <c r="M42" s="22"/>
      <c r="N42" s="22">
        <v>3</v>
      </c>
    </row>
    <row r="43" spans="1:14" ht="22" customHeight="1">
      <c r="A43" s="21"/>
      <c r="B43" s="21"/>
      <c r="C43" s="23" t="s">
        <v>71</v>
      </c>
      <c r="D43" s="23"/>
      <c r="E43" s="23"/>
      <c r="F43" s="23"/>
      <c r="G43" s="23">
        <f>SUM(G35:G42)</f>
        <v>16</v>
      </c>
      <c r="H43" s="23"/>
      <c r="I43" s="23">
        <f>SUM(I35:I42)</f>
        <v>3</v>
      </c>
      <c r="J43" s="23">
        <f>SUM(J35:J42)</f>
        <v>3</v>
      </c>
      <c r="K43" s="23">
        <f>SUM(K35:K42)</f>
        <v>3</v>
      </c>
      <c r="L43" s="23">
        <f>SUM(L35:L42)</f>
        <v>3</v>
      </c>
      <c r="M43" s="23">
        <f>SUM(M35:M42)</f>
        <v>1</v>
      </c>
      <c r="N43" s="23">
        <f>SUM(N35:N42)</f>
        <v>3</v>
      </c>
    </row>
    <row r="44" spans="1:14" ht="22" customHeight="1">
      <c r="A44" s="26" t="s">
        <v>72</v>
      </c>
      <c r="B44" s="26"/>
      <c r="C44" s="26"/>
      <c r="D44" s="26"/>
      <c r="E44" s="26"/>
      <c r="F44" s="26"/>
      <c r="G44" s="26">
        <f>G13+G22+G34+G43</f>
        <v>84</v>
      </c>
      <c r="H44" s="26"/>
      <c r="I44" s="26">
        <f>I13+I22+I34+I43</f>
        <v>31</v>
      </c>
      <c r="J44" s="26">
        <f>J13+J22+J34+J43</f>
        <v>31</v>
      </c>
      <c r="K44" s="26">
        <f>K13+K22+K34+K43</f>
        <v>6</v>
      </c>
      <c r="L44" s="26">
        <f>L13+L22+L34+L43</f>
        <v>6</v>
      </c>
      <c r="M44" s="26">
        <f>M13+M22+M34+M43</f>
        <v>5</v>
      </c>
      <c r="N44" s="26">
        <f>N13+N22+N34+N43</f>
        <v>5</v>
      </c>
    </row>
    <row r="45" spans="1:14" ht="16.5" customHeight="1">
      <c r="A45" s="21" t="s">
        <v>73</v>
      </c>
      <c r="B45" s="21" t="s">
        <v>17</v>
      </c>
      <c r="C45" s="21" t="s">
        <v>18</v>
      </c>
      <c r="D45" s="21" t="s">
        <v>43</v>
      </c>
      <c r="E45" s="21" t="s">
        <v>74</v>
      </c>
      <c r="F45" s="22">
        <v>4</v>
      </c>
      <c r="G45" s="22">
        <v>3</v>
      </c>
      <c r="H45" s="22">
        <f>SUM(I45:N53)</f>
        <v>14</v>
      </c>
      <c r="I45" s="22"/>
      <c r="J45" s="22"/>
      <c r="K45" s="22"/>
      <c r="L45" s="27"/>
      <c r="M45" s="24">
        <v>3</v>
      </c>
      <c r="N45" s="22"/>
    </row>
    <row r="46" spans="1:14" ht="16.5" customHeight="1">
      <c r="A46" s="21"/>
      <c r="B46" s="21"/>
      <c r="C46" s="21"/>
      <c r="D46" s="21" t="s">
        <v>43</v>
      </c>
      <c r="E46" s="21" t="s">
        <v>75</v>
      </c>
      <c r="F46" s="22">
        <v>4</v>
      </c>
      <c r="G46" s="22">
        <v>4</v>
      </c>
      <c r="H46" s="22"/>
      <c r="I46" s="22"/>
      <c r="J46" s="22"/>
      <c r="K46" s="28">
        <v>4</v>
      </c>
      <c r="L46" s="28"/>
      <c r="M46" s="22"/>
      <c r="N46" s="22"/>
    </row>
    <row r="47" spans="1:14" ht="16.5" customHeight="1">
      <c r="A47" s="21"/>
      <c r="B47" s="21"/>
      <c r="C47" s="21"/>
      <c r="D47" s="21" t="s">
        <v>43</v>
      </c>
      <c r="E47" s="21" t="s">
        <v>76</v>
      </c>
      <c r="F47" s="22">
        <v>4</v>
      </c>
      <c r="G47" s="22">
        <v>4</v>
      </c>
      <c r="H47" s="22"/>
      <c r="I47" s="22"/>
      <c r="J47" s="22"/>
      <c r="K47" s="28"/>
      <c r="L47" s="28">
        <v>4</v>
      </c>
      <c r="M47" s="22"/>
      <c r="N47" s="22"/>
    </row>
    <row r="48" spans="1:14" ht="16.5" customHeight="1">
      <c r="A48" s="21"/>
      <c r="B48" s="21"/>
      <c r="C48" s="21"/>
      <c r="D48" s="21" t="s">
        <v>46</v>
      </c>
      <c r="E48" s="21" t="s">
        <v>77</v>
      </c>
      <c r="F48" s="22">
        <v>4</v>
      </c>
      <c r="G48" s="22">
        <v>3</v>
      </c>
      <c r="H48" s="22"/>
      <c r="I48" s="22"/>
      <c r="J48" s="22"/>
      <c r="K48" s="22"/>
      <c r="L48" s="22"/>
      <c r="M48" s="22"/>
      <c r="N48" s="24">
        <v>3</v>
      </c>
    </row>
    <row r="49" spans="1:14" ht="16.5" customHeight="1">
      <c r="A49" s="21"/>
      <c r="B49" s="21"/>
      <c r="C49" s="21"/>
      <c r="D49" s="21" t="s">
        <v>46</v>
      </c>
      <c r="E49" s="21" t="s">
        <v>78</v>
      </c>
      <c r="F49" s="22">
        <v>4</v>
      </c>
      <c r="G49" s="22">
        <v>0</v>
      </c>
      <c r="H49" s="22"/>
      <c r="I49" s="22"/>
      <c r="J49" s="22"/>
      <c r="K49" s="22"/>
      <c r="L49" s="28"/>
      <c r="M49" s="22"/>
      <c r="N49" s="22"/>
    </row>
    <row r="50" spans="1:14" ht="16.5" customHeight="1">
      <c r="A50" s="21"/>
      <c r="B50" s="21"/>
      <c r="C50" s="21"/>
      <c r="D50" s="21" t="s">
        <v>46</v>
      </c>
      <c r="E50" s="21" t="s">
        <v>79</v>
      </c>
      <c r="F50" s="22">
        <v>4</v>
      </c>
      <c r="G50" s="22">
        <v>0</v>
      </c>
      <c r="H50" s="22"/>
      <c r="I50" s="22"/>
      <c r="J50" s="22"/>
      <c r="K50" s="28"/>
      <c r="L50" s="22"/>
      <c r="M50" s="22"/>
      <c r="N50" s="22"/>
    </row>
    <row r="51" spans="1:14" ht="16.5" customHeight="1">
      <c r="A51" s="21"/>
      <c r="B51" s="21"/>
      <c r="C51" s="21"/>
      <c r="D51" s="21" t="s">
        <v>49</v>
      </c>
      <c r="E51" s="21" t="s">
        <v>80</v>
      </c>
      <c r="F51" s="22">
        <v>4</v>
      </c>
      <c r="G51" s="22">
        <v>0</v>
      </c>
      <c r="H51" s="22"/>
      <c r="I51" s="22"/>
      <c r="J51" s="22"/>
      <c r="K51" s="22"/>
      <c r="L51" s="22"/>
      <c r="M51" s="24"/>
      <c r="N51" s="22"/>
    </row>
    <row r="52" spans="1:14" ht="16.5" customHeight="1">
      <c r="A52" s="21"/>
      <c r="B52" s="21"/>
      <c r="C52" s="21"/>
      <c r="D52" s="21" t="s">
        <v>49</v>
      </c>
      <c r="E52" s="21" t="s">
        <v>81</v>
      </c>
      <c r="F52" s="22">
        <v>4</v>
      </c>
      <c r="G52" s="22">
        <v>0</v>
      </c>
      <c r="H52" s="22"/>
      <c r="I52" s="22"/>
      <c r="J52" s="22"/>
      <c r="K52" s="27"/>
      <c r="L52" s="22"/>
      <c r="M52" s="22"/>
      <c r="N52" s="22"/>
    </row>
    <row r="53" spans="1:14" ht="16.5" customHeight="1">
      <c r="A53" s="21"/>
      <c r="B53" s="21"/>
      <c r="C53" s="21"/>
      <c r="D53" s="21" t="s">
        <v>49</v>
      </c>
      <c r="E53" s="21" t="s">
        <v>82</v>
      </c>
      <c r="F53" s="22">
        <v>4</v>
      </c>
      <c r="G53" s="22">
        <v>0</v>
      </c>
      <c r="H53" s="22"/>
      <c r="I53" s="22"/>
      <c r="J53" s="22"/>
      <c r="K53" s="22"/>
      <c r="L53" s="22"/>
      <c r="M53" s="22"/>
      <c r="N53" s="25"/>
    </row>
    <row r="54" spans="1:14" ht="16.5" customHeight="1">
      <c r="A54" s="21"/>
      <c r="B54" s="21"/>
      <c r="C54" s="21" t="s">
        <v>22</v>
      </c>
      <c r="D54" s="21" t="s">
        <v>43</v>
      </c>
      <c r="E54" s="21" t="s">
        <v>83</v>
      </c>
      <c r="F54" s="22">
        <v>4</v>
      </c>
      <c r="G54" s="22">
        <v>4</v>
      </c>
      <c r="H54" s="22">
        <f>SUM(I54:N65)</f>
        <v>21</v>
      </c>
      <c r="I54" s="22"/>
      <c r="J54" s="22"/>
      <c r="K54" s="28">
        <v>4</v>
      </c>
      <c r="L54" s="28"/>
      <c r="M54" s="22"/>
      <c r="N54" s="22"/>
    </row>
    <row r="55" spans="1:14" ht="16.5" customHeight="1">
      <c r="A55" s="21"/>
      <c r="B55" s="21"/>
      <c r="C55" s="21"/>
      <c r="D55" s="21" t="s">
        <v>43</v>
      </c>
      <c r="E55" s="21" t="s">
        <v>84</v>
      </c>
      <c r="F55" s="22">
        <v>4</v>
      </c>
      <c r="G55" s="22">
        <v>4</v>
      </c>
      <c r="H55" s="22"/>
      <c r="I55" s="22"/>
      <c r="J55" s="22"/>
      <c r="K55" s="28"/>
      <c r="L55" s="28">
        <v>4</v>
      </c>
      <c r="M55" s="22"/>
      <c r="N55" s="22"/>
    </row>
    <row r="56" spans="1:14" ht="16.5" customHeight="1">
      <c r="A56" s="21"/>
      <c r="B56" s="21"/>
      <c r="C56" s="21"/>
      <c r="D56" s="21" t="s">
        <v>43</v>
      </c>
      <c r="E56" s="21" t="s">
        <v>85</v>
      </c>
      <c r="F56" s="22">
        <v>4</v>
      </c>
      <c r="G56" s="22">
        <v>0</v>
      </c>
      <c r="H56" s="22"/>
      <c r="I56" s="22"/>
      <c r="J56" s="22"/>
      <c r="K56" s="22"/>
      <c r="L56" s="27"/>
      <c r="M56" s="24"/>
      <c r="N56" s="22"/>
    </row>
    <row r="57" spans="1:14" ht="16.5" customHeight="1">
      <c r="A57" s="21"/>
      <c r="B57" s="21"/>
      <c r="C57" s="21"/>
      <c r="D57" s="21" t="s">
        <v>46</v>
      </c>
      <c r="E57" s="21" t="s">
        <v>86</v>
      </c>
      <c r="F57" s="22">
        <v>4</v>
      </c>
      <c r="G57" s="22">
        <v>3</v>
      </c>
      <c r="H57" s="22"/>
      <c r="I57" s="22"/>
      <c r="J57" s="22"/>
      <c r="K57" s="27">
        <v>3</v>
      </c>
      <c r="L57" s="27"/>
      <c r="M57" s="22"/>
      <c r="N57" s="22"/>
    </row>
    <row r="58" spans="1:14" ht="16.5" customHeight="1">
      <c r="A58" s="21"/>
      <c r="B58" s="21"/>
      <c r="C58" s="21"/>
      <c r="D58" s="21" t="s">
        <v>46</v>
      </c>
      <c r="E58" s="21" t="s">
        <v>87</v>
      </c>
      <c r="F58" s="22">
        <v>4</v>
      </c>
      <c r="G58" s="22">
        <v>3</v>
      </c>
      <c r="H58" s="22"/>
      <c r="I58" s="22"/>
      <c r="J58" s="22"/>
      <c r="K58" s="22"/>
      <c r="L58" s="27">
        <v>3</v>
      </c>
      <c r="M58" s="24"/>
      <c r="N58" s="22"/>
    </row>
    <row r="59" spans="1:14" ht="16.5" customHeight="1">
      <c r="A59" s="21"/>
      <c r="B59" s="21"/>
      <c r="C59" s="21"/>
      <c r="D59" s="21" t="s">
        <v>46</v>
      </c>
      <c r="E59" s="21" t="s">
        <v>88</v>
      </c>
      <c r="F59" s="22">
        <v>4</v>
      </c>
      <c r="G59" s="22">
        <v>0</v>
      </c>
      <c r="H59" s="22"/>
      <c r="I59" s="22"/>
      <c r="J59" s="22"/>
      <c r="K59" s="22"/>
      <c r="L59" s="27"/>
      <c r="M59" s="22"/>
      <c r="N59" s="22"/>
    </row>
    <row r="60" spans="1:14" ht="16.5" customHeight="1">
      <c r="A60" s="21"/>
      <c r="B60" s="21"/>
      <c r="C60" s="21"/>
      <c r="D60" s="21" t="s">
        <v>46</v>
      </c>
      <c r="E60" s="21" t="s">
        <v>89</v>
      </c>
      <c r="F60" s="22">
        <v>4</v>
      </c>
      <c r="G60" s="22">
        <v>0</v>
      </c>
      <c r="H60" s="22"/>
      <c r="I60" s="22"/>
      <c r="J60" s="22"/>
      <c r="K60" s="22"/>
      <c r="L60" s="22"/>
      <c r="M60" s="24"/>
      <c r="N60" s="24"/>
    </row>
    <row r="61" spans="1:14" ht="16.5" customHeight="1">
      <c r="A61" s="21"/>
      <c r="B61" s="21"/>
      <c r="C61" s="21"/>
      <c r="D61" s="21" t="s">
        <v>46</v>
      </c>
      <c r="E61" s="21" t="s">
        <v>90</v>
      </c>
      <c r="F61" s="22">
        <v>4</v>
      </c>
      <c r="G61" s="22">
        <v>0</v>
      </c>
      <c r="H61" s="22"/>
      <c r="I61" s="22"/>
      <c r="J61" s="22"/>
      <c r="K61" s="28"/>
      <c r="L61" s="22"/>
      <c r="M61" s="22"/>
      <c r="N61" s="22"/>
    </row>
    <row r="62" spans="1:14" ht="16.5" customHeight="1">
      <c r="A62" s="21"/>
      <c r="B62" s="21"/>
      <c r="C62" s="21"/>
      <c r="D62" s="21" t="s">
        <v>46</v>
      </c>
      <c r="E62" s="21" t="s">
        <v>91</v>
      </c>
      <c r="F62" s="22">
        <v>4</v>
      </c>
      <c r="G62" s="22">
        <v>4</v>
      </c>
      <c r="H62" s="22"/>
      <c r="I62" s="22"/>
      <c r="J62" s="22"/>
      <c r="K62" s="22"/>
      <c r="L62" s="22"/>
      <c r="M62" s="22"/>
      <c r="N62" s="25">
        <v>4</v>
      </c>
    </row>
    <row r="63" spans="1:14" ht="16.5" customHeight="1">
      <c r="A63" s="21"/>
      <c r="B63" s="21"/>
      <c r="C63" s="21"/>
      <c r="D63" s="21" t="s">
        <v>49</v>
      </c>
      <c r="E63" s="21" t="s">
        <v>92</v>
      </c>
      <c r="F63" s="22">
        <v>4</v>
      </c>
      <c r="G63" s="22">
        <v>0</v>
      </c>
      <c r="H63" s="22"/>
      <c r="I63" s="22"/>
      <c r="J63" s="22"/>
      <c r="K63" s="27"/>
      <c r="L63" s="22"/>
      <c r="M63" s="22"/>
      <c r="N63" s="22"/>
    </row>
    <row r="64" spans="1:14" ht="16.5" customHeight="1">
      <c r="A64" s="21"/>
      <c r="B64" s="21"/>
      <c r="C64" s="21"/>
      <c r="D64" s="21" t="s">
        <v>49</v>
      </c>
      <c r="E64" s="21" t="s">
        <v>93</v>
      </c>
      <c r="F64" s="22">
        <v>4</v>
      </c>
      <c r="G64" s="22">
        <v>0</v>
      </c>
      <c r="H64" s="22"/>
      <c r="I64" s="22"/>
      <c r="J64" s="22"/>
      <c r="K64" s="22"/>
      <c r="L64" s="28"/>
      <c r="M64" s="22"/>
      <c r="N64" s="22"/>
    </row>
    <row r="65" spans="1:14" ht="16.5" customHeight="1">
      <c r="A65" s="21"/>
      <c r="B65" s="21"/>
      <c r="C65" s="21"/>
      <c r="D65" s="21" t="s">
        <v>49</v>
      </c>
      <c r="E65" s="21" t="s">
        <v>94</v>
      </c>
      <c r="F65" s="22">
        <v>4</v>
      </c>
      <c r="G65" s="22">
        <v>3</v>
      </c>
      <c r="H65" s="22"/>
      <c r="I65" s="22"/>
      <c r="J65" s="22"/>
      <c r="K65" s="22"/>
      <c r="L65" s="22"/>
      <c r="M65" s="24">
        <v>3</v>
      </c>
      <c r="N65" s="24"/>
    </row>
    <row r="66" spans="1:14" ht="16.5" customHeight="1">
      <c r="A66" s="21"/>
      <c r="B66" s="21"/>
      <c r="C66" s="21" t="s">
        <v>25</v>
      </c>
      <c r="D66" s="21" t="s">
        <v>43</v>
      </c>
      <c r="E66" s="21" t="s">
        <v>95</v>
      </c>
      <c r="F66" s="22">
        <v>4</v>
      </c>
      <c r="G66" s="22">
        <v>4</v>
      </c>
      <c r="H66" s="22">
        <f>SUM(I66:N76)</f>
        <v>14</v>
      </c>
      <c r="I66" s="22"/>
      <c r="J66" s="22"/>
      <c r="K66" s="28">
        <v>4</v>
      </c>
      <c r="L66" s="28"/>
      <c r="M66" s="22"/>
      <c r="N66" s="22"/>
    </row>
    <row r="67" spans="1:14" ht="16.5" customHeight="1">
      <c r="A67" s="21"/>
      <c r="B67" s="21"/>
      <c r="C67" s="21"/>
      <c r="D67" s="21" t="s">
        <v>43</v>
      </c>
      <c r="E67" s="21" t="s">
        <v>96</v>
      </c>
      <c r="F67" s="22">
        <v>4</v>
      </c>
      <c r="G67" s="22">
        <v>4</v>
      </c>
      <c r="H67" s="22"/>
      <c r="I67" s="22"/>
      <c r="J67" s="22"/>
      <c r="K67" s="28"/>
      <c r="L67" s="28">
        <v>4</v>
      </c>
      <c r="M67" s="22"/>
      <c r="N67" s="22"/>
    </row>
    <row r="68" spans="1:14" ht="16.5" customHeight="1">
      <c r="A68" s="21"/>
      <c r="B68" s="21"/>
      <c r="C68" s="21"/>
      <c r="D68" s="21" t="s">
        <v>43</v>
      </c>
      <c r="E68" s="21" t="s">
        <v>97</v>
      </c>
      <c r="F68" s="22">
        <v>4</v>
      </c>
      <c r="G68" s="22">
        <v>0</v>
      </c>
      <c r="H68" s="22"/>
      <c r="I68" s="22"/>
      <c r="J68" s="22"/>
      <c r="K68" s="22"/>
      <c r="L68" s="27"/>
      <c r="M68" s="24"/>
      <c r="N68" s="22"/>
    </row>
    <row r="69" spans="1:14" ht="16.5" customHeight="1">
      <c r="A69" s="21"/>
      <c r="B69" s="21"/>
      <c r="C69" s="21"/>
      <c r="D69" s="21" t="s">
        <v>46</v>
      </c>
      <c r="E69" s="21" t="s">
        <v>98</v>
      </c>
      <c r="F69" s="22">
        <v>4</v>
      </c>
      <c r="G69" s="22">
        <v>0</v>
      </c>
      <c r="H69" s="22"/>
      <c r="I69" s="22"/>
      <c r="J69" s="22"/>
      <c r="K69" s="27"/>
      <c r="L69" s="22"/>
      <c r="M69" s="22"/>
      <c r="N69" s="22"/>
    </row>
    <row r="70" spans="1:14" ht="16.5" customHeight="1">
      <c r="A70" s="21"/>
      <c r="B70" s="21"/>
      <c r="C70" s="21"/>
      <c r="D70" s="21" t="s">
        <v>46</v>
      </c>
      <c r="E70" s="21" t="s">
        <v>99</v>
      </c>
      <c r="F70" s="22">
        <v>4</v>
      </c>
      <c r="G70" s="22">
        <v>3</v>
      </c>
      <c r="H70" s="22"/>
      <c r="I70" s="22"/>
      <c r="J70" s="22"/>
      <c r="K70" s="22"/>
      <c r="L70" s="22"/>
      <c r="M70" s="24">
        <v>3</v>
      </c>
      <c r="N70" s="22"/>
    </row>
    <row r="71" spans="1:14" ht="16.5" customHeight="1">
      <c r="A71" s="21"/>
      <c r="B71" s="21"/>
      <c r="C71" s="21"/>
      <c r="D71" s="21" t="s">
        <v>46</v>
      </c>
      <c r="E71" s="21" t="s">
        <v>100</v>
      </c>
      <c r="F71" s="22">
        <v>4</v>
      </c>
      <c r="G71" s="22">
        <v>0</v>
      </c>
      <c r="H71" s="22"/>
      <c r="I71" s="22"/>
      <c r="J71" s="22"/>
      <c r="K71" s="22"/>
      <c r="L71" s="22"/>
      <c r="M71" s="22"/>
      <c r="N71" s="25"/>
    </row>
    <row r="72" spans="1:14" ht="16.5" customHeight="1">
      <c r="A72" s="21"/>
      <c r="B72" s="21"/>
      <c r="C72" s="21"/>
      <c r="D72" s="21" t="s">
        <v>46</v>
      </c>
      <c r="E72" s="21" t="s">
        <v>101</v>
      </c>
      <c r="F72" s="22">
        <v>4</v>
      </c>
      <c r="G72" s="22">
        <v>3</v>
      </c>
      <c r="H72" s="22"/>
      <c r="I72" s="22"/>
      <c r="J72" s="22"/>
      <c r="K72" s="22"/>
      <c r="L72" s="22"/>
      <c r="M72" s="22"/>
      <c r="N72" s="24">
        <v>3</v>
      </c>
    </row>
    <row r="73" spans="1:14" ht="16.5" customHeight="1">
      <c r="A73" s="21"/>
      <c r="B73" s="21"/>
      <c r="C73" s="21"/>
      <c r="D73" s="21" t="s">
        <v>46</v>
      </c>
      <c r="E73" s="21" t="s">
        <v>102</v>
      </c>
      <c r="F73" s="22">
        <v>4</v>
      </c>
      <c r="G73" s="22">
        <v>0</v>
      </c>
      <c r="H73" s="22"/>
      <c r="I73" s="22"/>
      <c r="J73" s="22"/>
      <c r="K73" s="28"/>
      <c r="L73" s="22"/>
      <c r="M73" s="22"/>
      <c r="N73" s="22"/>
    </row>
    <row r="74" spans="1:14" ht="16.5" customHeight="1">
      <c r="A74" s="21"/>
      <c r="B74" s="21"/>
      <c r="C74" s="21"/>
      <c r="D74" s="21" t="s">
        <v>49</v>
      </c>
      <c r="E74" s="21" t="s">
        <v>103</v>
      </c>
      <c r="F74" s="22">
        <v>4</v>
      </c>
      <c r="G74" s="22">
        <v>0</v>
      </c>
      <c r="H74" s="22"/>
      <c r="I74" s="22"/>
      <c r="J74" s="22"/>
      <c r="K74" s="22"/>
      <c r="L74" s="28"/>
      <c r="M74" s="22"/>
      <c r="N74" s="22"/>
    </row>
    <row r="75" spans="1:14" ht="16.5" customHeight="1">
      <c r="A75" s="21"/>
      <c r="B75" s="21"/>
      <c r="C75" s="21"/>
      <c r="D75" s="21" t="s">
        <v>49</v>
      </c>
      <c r="E75" s="21" t="s">
        <v>104</v>
      </c>
      <c r="F75" s="22">
        <v>4</v>
      </c>
      <c r="G75" s="22">
        <v>0</v>
      </c>
      <c r="H75" s="22"/>
      <c r="I75" s="22"/>
      <c r="J75" s="22"/>
      <c r="K75" s="22"/>
      <c r="L75" s="22"/>
      <c r="M75" s="24"/>
      <c r="N75" s="22"/>
    </row>
    <row r="76" spans="1:14" ht="16.5" customHeight="1">
      <c r="A76" s="21"/>
      <c r="B76" s="21"/>
      <c r="C76" s="21"/>
      <c r="D76" s="21" t="s">
        <v>49</v>
      </c>
      <c r="E76" s="21" t="s">
        <v>105</v>
      </c>
      <c r="F76" s="22">
        <v>4</v>
      </c>
      <c r="G76" s="22">
        <v>0</v>
      </c>
      <c r="H76" s="22"/>
      <c r="I76" s="22"/>
      <c r="J76" s="22"/>
      <c r="K76" s="22"/>
      <c r="L76" s="27"/>
      <c r="M76" s="22"/>
      <c r="N76" s="22"/>
    </row>
    <row r="77" spans="1:14" ht="16.5" customHeight="1">
      <c r="A77" s="21"/>
      <c r="B77" s="21" t="s">
        <v>29</v>
      </c>
      <c r="C77" s="21" t="s">
        <v>30</v>
      </c>
      <c r="D77" s="21" t="s">
        <v>43</v>
      </c>
      <c r="E77" s="21" t="s">
        <v>106</v>
      </c>
      <c r="F77" s="22">
        <v>4</v>
      </c>
      <c r="G77" s="22">
        <v>3</v>
      </c>
      <c r="H77" s="22">
        <f>SUM(I77:N95)</f>
        <v>13</v>
      </c>
      <c r="I77" s="22"/>
      <c r="J77" s="22"/>
      <c r="K77" s="27">
        <v>3</v>
      </c>
      <c r="L77" s="27"/>
      <c r="M77" s="22"/>
      <c r="N77" s="22"/>
    </row>
    <row r="78" spans="1:14" ht="16.5" customHeight="1">
      <c r="A78" s="21"/>
      <c r="B78" s="21"/>
      <c r="C78" s="21"/>
      <c r="D78" s="21" t="s">
        <v>43</v>
      </c>
      <c r="E78" s="21" t="s">
        <v>107</v>
      </c>
      <c r="F78" s="22">
        <v>4</v>
      </c>
      <c r="G78" s="22">
        <v>3</v>
      </c>
      <c r="H78" s="22"/>
      <c r="I78" s="22"/>
      <c r="J78" s="22"/>
      <c r="K78" s="27"/>
      <c r="L78" s="27">
        <v>3</v>
      </c>
      <c r="M78" s="22"/>
      <c r="N78" s="22"/>
    </row>
    <row r="79" spans="1:14" ht="16.5" customHeight="1">
      <c r="A79" s="21"/>
      <c r="B79" s="21"/>
      <c r="C79" s="21"/>
      <c r="D79" s="21" t="s">
        <v>43</v>
      </c>
      <c r="E79" s="21" t="s">
        <v>108</v>
      </c>
      <c r="F79" s="22">
        <v>4</v>
      </c>
      <c r="G79" s="22">
        <v>0</v>
      </c>
      <c r="H79" s="22"/>
      <c r="I79" s="22"/>
      <c r="J79" s="22"/>
      <c r="K79" s="27"/>
      <c r="L79" s="27"/>
      <c r="M79" s="22"/>
      <c r="N79" s="22"/>
    </row>
    <row r="80" spans="1:14" ht="16.5" customHeight="1">
      <c r="A80" s="21"/>
      <c r="B80" s="21"/>
      <c r="C80" s="21"/>
      <c r="D80" s="21" t="s">
        <v>43</v>
      </c>
      <c r="E80" s="21" t="s">
        <v>109</v>
      </c>
      <c r="F80" s="22">
        <v>4</v>
      </c>
      <c r="G80" s="22">
        <v>0</v>
      </c>
      <c r="H80" s="22"/>
      <c r="I80" s="22"/>
      <c r="J80" s="22"/>
      <c r="K80" s="27"/>
      <c r="L80" s="27"/>
      <c r="M80" s="22"/>
      <c r="N80" s="22"/>
    </row>
    <row r="81" spans="1:14" ht="16.5" customHeight="1">
      <c r="A81" s="21"/>
      <c r="B81" s="21"/>
      <c r="C81" s="21"/>
      <c r="D81" s="21" t="s">
        <v>46</v>
      </c>
      <c r="E81" s="21" t="s">
        <v>110</v>
      </c>
      <c r="F81" s="22">
        <v>4</v>
      </c>
      <c r="G81" s="22">
        <v>3</v>
      </c>
      <c r="H81" s="22"/>
      <c r="I81" s="22"/>
      <c r="J81" s="22"/>
      <c r="K81" s="22"/>
      <c r="L81" s="22"/>
      <c r="M81" s="24">
        <v>3</v>
      </c>
      <c r="N81" s="22"/>
    </row>
    <row r="82" spans="1:14" ht="16.5" customHeight="1">
      <c r="A82" s="21"/>
      <c r="B82" s="21"/>
      <c r="C82" s="21"/>
      <c r="D82" s="21" t="s">
        <v>46</v>
      </c>
      <c r="E82" s="21" t="s">
        <v>111</v>
      </c>
      <c r="F82" s="22">
        <v>4</v>
      </c>
      <c r="G82" s="22">
        <v>0</v>
      </c>
      <c r="H82" s="22"/>
      <c r="I82" s="22"/>
      <c r="J82" s="22"/>
      <c r="K82" s="22"/>
      <c r="L82" s="22"/>
      <c r="M82" s="24"/>
      <c r="N82" s="24"/>
    </row>
    <row r="83" spans="1:14" ht="16.5" customHeight="1">
      <c r="A83" s="21"/>
      <c r="B83" s="21"/>
      <c r="C83" s="21"/>
      <c r="D83" s="21" t="s">
        <v>46</v>
      </c>
      <c r="E83" s="21" t="s">
        <v>112</v>
      </c>
      <c r="F83" s="22">
        <v>4</v>
      </c>
      <c r="G83" s="22">
        <v>0</v>
      </c>
      <c r="H83" s="22"/>
      <c r="I83" s="22"/>
      <c r="J83" s="22"/>
      <c r="K83" s="22"/>
      <c r="L83" s="27"/>
      <c r="M83" s="22"/>
      <c r="N83" s="22"/>
    </row>
    <row r="84" spans="1:14" ht="16.5" customHeight="1">
      <c r="A84" s="21"/>
      <c r="B84" s="21"/>
      <c r="C84" s="21"/>
      <c r="D84" s="21" t="s">
        <v>46</v>
      </c>
      <c r="E84" s="21" t="s">
        <v>113</v>
      </c>
      <c r="F84" s="22">
        <v>4</v>
      </c>
      <c r="G84" s="22">
        <v>0</v>
      </c>
      <c r="H84" s="22"/>
      <c r="I84" s="22"/>
      <c r="J84" s="22"/>
      <c r="K84" s="22"/>
      <c r="L84" s="27"/>
      <c r="M84" s="22"/>
      <c r="N84" s="22"/>
    </row>
    <row r="85" spans="1:14" ht="16.5" customHeight="1">
      <c r="A85" s="21"/>
      <c r="B85" s="21"/>
      <c r="C85" s="21"/>
      <c r="D85" s="21" t="s">
        <v>46</v>
      </c>
      <c r="E85" s="21" t="s">
        <v>114</v>
      </c>
      <c r="F85" s="22">
        <v>4</v>
      </c>
      <c r="G85" s="22">
        <v>0</v>
      </c>
      <c r="H85" s="22"/>
      <c r="I85" s="22"/>
      <c r="J85" s="22"/>
      <c r="K85" s="22"/>
      <c r="L85" s="22"/>
      <c r="M85" s="24"/>
      <c r="N85" s="22"/>
    </row>
    <row r="86" spans="1:14" ht="16.5" customHeight="1">
      <c r="A86" s="21"/>
      <c r="B86" s="21"/>
      <c r="C86" s="21"/>
      <c r="D86" s="21" t="s">
        <v>46</v>
      </c>
      <c r="E86" s="21" t="s">
        <v>115</v>
      </c>
      <c r="F86" s="22">
        <v>4</v>
      </c>
      <c r="G86" s="22">
        <v>0</v>
      </c>
      <c r="H86" s="22"/>
      <c r="I86" s="22"/>
      <c r="J86" s="22"/>
      <c r="K86" s="22"/>
      <c r="L86" s="27"/>
      <c r="M86" s="22"/>
      <c r="N86" s="22"/>
    </row>
    <row r="87" spans="1:14" ht="16.5" customHeight="1">
      <c r="A87" s="21"/>
      <c r="B87" s="21"/>
      <c r="C87" s="21"/>
      <c r="D87" s="21" t="s">
        <v>46</v>
      </c>
      <c r="E87" s="21" t="s">
        <v>116</v>
      </c>
      <c r="F87" s="22">
        <v>4</v>
      </c>
      <c r="G87" s="22">
        <v>0</v>
      </c>
      <c r="H87" s="22"/>
      <c r="I87" s="22"/>
      <c r="J87" s="22"/>
      <c r="K87" s="22"/>
      <c r="L87" s="22"/>
      <c r="M87" s="24"/>
      <c r="N87" s="22"/>
    </row>
    <row r="88" spans="1:14" ht="16.5" customHeight="1">
      <c r="A88" s="21"/>
      <c r="B88" s="21"/>
      <c r="C88" s="21"/>
      <c r="D88" s="21" t="s">
        <v>46</v>
      </c>
      <c r="E88" s="21" t="s">
        <v>117</v>
      </c>
      <c r="F88" s="22">
        <v>4</v>
      </c>
      <c r="G88" s="22">
        <v>0</v>
      </c>
      <c r="H88" s="22"/>
      <c r="I88" s="22"/>
      <c r="J88" s="22"/>
      <c r="K88" s="22"/>
      <c r="L88" s="27"/>
      <c r="M88" s="22"/>
      <c r="N88" s="22"/>
    </row>
    <row r="89" spans="1:14" ht="16.5" customHeight="1">
      <c r="A89" s="21"/>
      <c r="B89" s="21"/>
      <c r="C89" s="21"/>
      <c r="D89" s="21" t="s">
        <v>46</v>
      </c>
      <c r="E89" s="21" t="s">
        <v>118</v>
      </c>
      <c r="F89" s="22">
        <v>4</v>
      </c>
      <c r="G89" s="22">
        <v>0</v>
      </c>
      <c r="H89" s="22"/>
      <c r="I89" s="22"/>
      <c r="J89" s="22"/>
      <c r="K89" s="22"/>
      <c r="L89" s="22"/>
      <c r="M89" s="24"/>
      <c r="N89" s="24"/>
    </row>
    <row r="90" spans="1:14" ht="16.5" customHeight="1">
      <c r="A90" s="21"/>
      <c r="B90" s="21"/>
      <c r="C90" s="21"/>
      <c r="D90" s="21" t="s">
        <v>49</v>
      </c>
      <c r="E90" s="21" t="s">
        <v>119</v>
      </c>
      <c r="F90" s="22">
        <v>4</v>
      </c>
      <c r="G90" s="22">
        <v>0</v>
      </c>
      <c r="H90" s="22"/>
      <c r="I90" s="22"/>
      <c r="J90" s="22"/>
      <c r="K90" s="22"/>
      <c r="L90" s="27"/>
      <c r="M90" s="22"/>
      <c r="N90" s="22"/>
    </row>
    <row r="91" spans="1:14" ht="16.5" customHeight="1">
      <c r="A91" s="21"/>
      <c r="B91" s="21"/>
      <c r="C91" s="21"/>
      <c r="D91" s="21" t="s">
        <v>49</v>
      </c>
      <c r="E91" s="21" t="s">
        <v>120</v>
      </c>
      <c r="F91" s="22">
        <v>4</v>
      </c>
      <c r="G91" s="22">
        <v>0</v>
      </c>
      <c r="H91" s="22"/>
      <c r="I91" s="22"/>
      <c r="J91" s="22"/>
      <c r="K91" s="22"/>
      <c r="L91" s="22"/>
      <c r="M91" s="24"/>
      <c r="N91" s="22"/>
    </row>
    <row r="92" spans="1:14" ht="16.5" customHeight="1">
      <c r="A92" s="21"/>
      <c r="B92" s="21"/>
      <c r="C92" s="21"/>
      <c r="D92" s="21" t="s">
        <v>49</v>
      </c>
      <c r="E92" s="21" t="s">
        <v>121</v>
      </c>
      <c r="F92" s="22">
        <v>4</v>
      </c>
      <c r="G92" s="22">
        <v>4</v>
      </c>
      <c r="H92" s="22"/>
      <c r="I92" s="22"/>
      <c r="J92" s="22"/>
      <c r="K92" s="22"/>
      <c r="L92" s="22"/>
      <c r="M92" s="22"/>
      <c r="N92" s="25">
        <v>4</v>
      </c>
    </row>
    <row r="93" spans="1:14" ht="16.5" customHeight="1">
      <c r="A93" s="21"/>
      <c r="B93" s="21"/>
      <c r="C93" s="21"/>
      <c r="D93" s="21" t="s">
        <v>49</v>
      </c>
      <c r="E93" s="21" t="s">
        <v>122</v>
      </c>
      <c r="F93" s="22">
        <v>4</v>
      </c>
      <c r="G93" s="22">
        <v>0</v>
      </c>
      <c r="H93" s="22"/>
      <c r="I93" s="22"/>
      <c r="J93" s="22"/>
      <c r="K93" s="27"/>
      <c r="L93" s="22"/>
      <c r="M93" s="22"/>
      <c r="N93" s="22"/>
    </row>
    <row r="94" spans="1:14" ht="16.5" customHeight="1">
      <c r="A94" s="21"/>
      <c r="B94" s="21"/>
      <c r="C94" s="21"/>
      <c r="D94" s="21" t="s">
        <v>49</v>
      </c>
      <c r="E94" s="21" t="s">
        <v>123</v>
      </c>
      <c r="F94" s="22">
        <v>4</v>
      </c>
      <c r="G94" s="22">
        <v>0</v>
      </c>
      <c r="H94" s="22"/>
      <c r="I94" s="22"/>
      <c r="J94" s="22"/>
      <c r="K94" s="22"/>
      <c r="L94" s="22"/>
      <c r="M94" s="24"/>
      <c r="N94" s="24"/>
    </row>
    <row r="95" spans="1:14" ht="16.5" customHeight="1">
      <c r="A95" s="21"/>
      <c r="B95" s="21"/>
      <c r="C95" s="21"/>
      <c r="D95" s="21" t="s">
        <v>49</v>
      </c>
      <c r="E95" s="21" t="s">
        <v>124</v>
      </c>
      <c r="F95" s="22">
        <v>4</v>
      </c>
      <c r="G95" s="22">
        <v>0</v>
      </c>
      <c r="H95" s="22"/>
      <c r="I95" s="22"/>
      <c r="J95" s="22"/>
      <c r="K95" s="22"/>
      <c r="L95" s="27"/>
      <c r="M95" s="22"/>
      <c r="N95" s="22"/>
    </row>
    <row r="96" spans="1:14" ht="16.5" customHeight="1">
      <c r="A96" s="21"/>
      <c r="B96" s="21"/>
      <c r="C96" s="21" t="s">
        <v>35</v>
      </c>
      <c r="D96" s="21" t="s">
        <v>43</v>
      </c>
      <c r="E96" s="21" t="s">
        <v>125</v>
      </c>
      <c r="F96" s="22">
        <v>4</v>
      </c>
      <c r="G96" s="22">
        <v>3</v>
      </c>
      <c r="H96" s="22">
        <f>SUM(I96:N110)</f>
        <v>13</v>
      </c>
      <c r="I96" s="22"/>
      <c r="J96" s="22"/>
      <c r="K96" s="27">
        <v>3</v>
      </c>
      <c r="L96" s="27"/>
      <c r="M96" s="22"/>
      <c r="N96" s="22"/>
    </row>
    <row r="97" spans="1:14" ht="16.5" customHeight="1">
      <c r="A97" s="21"/>
      <c r="B97" s="21"/>
      <c r="C97" s="21"/>
      <c r="D97" s="21" t="s">
        <v>43</v>
      </c>
      <c r="E97" s="21" t="s">
        <v>126</v>
      </c>
      <c r="F97" s="22">
        <v>4</v>
      </c>
      <c r="G97" s="22">
        <v>3</v>
      </c>
      <c r="H97" s="22"/>
      <c r="I97" s="22"/>
      <c r="J97" s="22"/>
      <c r="K97" s="27"/>
      <c r="L97" s="27">
        <v>3</v>
      </c>
      <c r="M97" s="22"/>
      <c r="N97" s="22"/>
    </row>
    <row r="98" spans="1:14" ht="16.5" customHeight="1">
      <c r="A98" s="21"/>
      <c r="B98" s="21"/>
      <c r="C98" s="21"/>
      <c r="D98" s="21" t="s">
        <v>43</v>
      </c>
      <c r="E98" s="21" t="s">
        <v>127</v>
      </c>
      <c r="F98" s="22">
        <v>4</v>
      </c>
      <c r="G98" s="22">
        <v>0</v>
      </c>
      <c r="H98" s="22"/>
      <c r="I98" s="22"/>
      <c r="J98" s="22"/>
      <c r="K98" s="27"/>
      <c r="L98" s="27"/>
      <c r="M98" s="22"/>
      <c r="N98" s="22"/>
    </row>
    <row r="99" spans="1:14" ht="16.5" customHeight="1">
      <c r="A99" s="21"/>
      <c r="B99" s="21"/>
      <c r="C99" s="21"/>
      <c r="D99" s="21" t="s">
        <v>43</v>
      </c>
      <c r="E99" s="21" t="s">
        <v>128</v>
      </c>
      <c r="F99" s="22">
        <v>4</v>
      </c>
      <c r="G99" s="22">
        <v>0</v>
      </c>
      <c r="H99" s="22"/>
      <c r="I99" s="22"/>
      <c r="J99" s="22"/>
      <c r="K99" s="27"/>
      <c r="L99" s="27"/>
      <c r="M99" s="22"/>
      <c r="N99" s="22"/>
    </row>
    <row r="100" spans="1:14" ht="16.5" customHeight="1">
      <c r="A100" s="21"/>
      <c r="B100" s="21"/>
      <c r="C100" s="21"/>
      <c r="D100" s="21" t="s">
        <v>46</v>
      </c>
      <c r="E100" s="21" t="s">
        <v>129</v>
      </c>
      <c r="F100" s="22">
        <v>4</v>
      </c>
      <c r="G100" s="22">
        <v>3</v>
      </c>
      <c r="H100" s="22"/>
      <c r="I100" s="22"/>
      <c r="J100" s="22"/>
      <c r="K100" s="22"/>
      <c r="L100" s="27"/>
      <c r="M100" s="24">
        <v>3</v>
      </c>
      <c r="N100" s="22"/>
    </row>
    <row r="101" spans="1:14" ht="16.5" customHeight="1">
      <c r="A101" s="21"/>
      <c r="B101" s="21"/>
      <c r="C101" s="21"/>
      <c r="D101" s="21" t="s">
        <v>46</v>
      </c>
      <c r="E101" s="21" t="s">
        <v>130</v>
      </c>
      <c r="F101" s="22">
        <v>4</v>
      </c>
      <c r="G101" s="22">
        <v>0</v>
      </c>
      <c r="H101" s="22"/>
      <c r="I101" s="22"/>
      <c r="J101" s="22"/>
      <c r="K101" s="22"/>
      <c r="L101" s="22"/>
      <c r="M101" s="24"/>
      <c r="N101" s="24"/>
    </row>
    <row r="102" spans="1:14" ht="16.5" customHeight="1">
      <c r="A102" s="21"/>
      <c r="B102" s="21"/>
      <c r="C102" s="21"/>
      <c r="D102" s="21" t="s">
        <v>46</v>
      </c>
      <c r="E102" s="21" t="s">
        <v>131</v>
      </c>
      <c r="F102" s="22">
        <v>4</v>
      </c>
      <c r="G102" s="22">
        <v>0</v>
      </c>
      <c r="H102" s="22"/>
      <c r="I102" s="22"/>
      <c r="J102" s="22"/>
      <c r="K102" s="22"/>
      <c r="L102" s="27"/>
      <c r="M102" s="24"/>
      <c r="N102" s="22"/>
    </row>
    <row r="103" spans="1:14" ht="16.5" customHeight="1">
      <c r="A103" s="21"/>
      <c r="B103" s="21"/>
      <c r="C103" s="21"/>
      <c r="D103" s="21" t="s">
        <v>46</v>
      </c>
      <c r="E103" s="21" t="s">
        <v>132</v>
      </c>
      <c r="F103" s="22">
        <v>4</v>
      </c>
      <c r="G103" s="22">
        <v>0</v>
      </c>
      <c r="H103" s="22"/>
      <c r="I103" s="22"/>
      <c r="J103" s="22"/>
      <c r="K103" s="22"/>
      <c r="L103" s="22"/>
      <c r="M103" s="24"/>
      <c r="N103" s="24"/>
    </row>
    <row r="104" spans="1:14" ht="16.5" customHeight="1">
      <c r="A104" s="21"/>
      <c r="B104" s="21"/>
      <c r="C104" s="21"/>
      <c r="D104" s="21" t="s">
        <v>46</v>
      </c>
      <c r="E104" s="21" t="s">
        <v>133</v>
      </c>
      <c r="F104" s="22">
        <v>4</v>
      </c>
      <c r="G104" s="22">
        <v>0</v>
      </c>
      <c r="H104" s="22"/>
      <c r="I104" s="22"/>
      <c r="J104" s="22"/>
      <c r="K104" s="22"/>
      <c r="L104" s="27"/>
      <c r="M104" s="24"/>
      <c r="N104" s="22"/>
    </row>
    <row r="105" spans="1:14" ht="16.5" customHeight="1">
      <c r="A105" s="21"/>
      <c r="B105" s="21"/>
      <c r="C105" s="21"/>
      <c r="D105" s="21" t="s">
        <v>46</v>
      </c>
      <c r="E105" s="21" t="s">
        <v>134</v>
      </c>
      <c r="F105" s="22">
        <v>4</v>
      </c>
      <c r="G105" s="22">
        <v>0</v>
      </c>
      <c r="H105" s="22"/>
      <c r="I105" s="22"/>
      <c r="J105" s="22"/>
      <c r="K105" s="22"/>
      <c r="L105" s="22"/>
      <c r="M105" s="24"/>
      <c r="N105" s="24"/>
    </row>
    <row r="106" spans="1:14" ht="16.5" customHeight="1">
      <c r="A106" s="21"/>
      <c r="B106" s="21"/>
      <c r="C106" s="21"/>
      <c r="D106" s="21" t="s">
        <v>46</v>
      </c>
      <c r="E106" s="21" t="s">
        <v>135</v>
      </c>
      <c r="F106" s="22">
        <v>4</v>
      </c>
      <c r="G106" s="22">
        <v>0</v>
      </c>
      <c r="H106" s="22"/>
      <c r="I106" s="22"/>
      <c r="J106" s="22"/>
      <c r="K106" s="22"/>
      <c r="L106" s="27"/>
      <c r="M106" s="24"/>
      <c r="N106" s="22"/>
    </row>
    <row r="107" spans="1:14" ht="16.5" customHeight="1">
      <c r="A107" s="21"/>
      <c r="B107" s="21"/>
      <c r="C107" s="21"/>
      <c r="D107" s="21" t="s">
        <v>46</v>
      </c>
      <c r="E107" s="21" t="s">
        <v>136</v>
      </c>
      <c r="F107" s="22">
        <v>4</v>
      </c>
      <c r="G107" s="22">
        <v>0</v>
      </c>
      <c r="H107" s="22"/>
      <c r="I107" s="22"/>
      <c r="J107" s="22"/>
      <c r="K107" s="22"/>
      <c r="L107" s="22"/>
      <c r="M107" s="24"/>
      <c r="N107" s="24"/>
    </row>
    <row r="108" spans="1:14" ht="16.5" customHeight="1">
      <c r="A108" s="21"/>
      <c r="B108" s="21"/>
      <c r="C108" s="21"/>
      <c r="D108" s="21" t="s">
        <v>49</v>
      </c>
      <c r="E108" s="21" t="s">
        <v>137</v>
      </c>
      <c r="F108" s="22">
        <v>4</v>
      </c>
      <c r="G108" s="22">
        <v>0</v>
      </c>
      <c r="H108" s="22"/>
      <c r="I108" s="22"/>
      <c r="J108" s="22"/>
      <c r="K108" s="27"/>
      <c r="L108" s="22"/>
      <c r="M108" s="22"/>
      <c r="N108" s="22"/>
    </row>
    <row r="109" spans="1:14" ht="16.5" customHeight="1">
      <c r="A109" s="21"/>
      <c r="B109" s="21"/>
      <c r="C109" s="21"/>
      <c r="D109" s="21" t="s">
        <v>49</v>
      </c>
      <c r="E109" s="21" t="s">
        <v>138</v>
      </c>
      <c r="F109" s="22">
        <v>4</v>
      </c>
      <c r="G109" s="22">
        <v>0</v>
      </c>
      <c r="H109" s="22"/>
      <c r="I109" s="22"/>
      <c r="J109" s="22"/>
      <c r="K109" s="22"/>
      <c r="L109" s="27"/>
      <c r="M109" s="24"/>
      <c r="N109" s="22"/>
    </row>
    <row r="110" spans="1:14" ht="16.5" customHeight="1">
      <c r="A110" s="21"/>
      <c r="B110" s="21"/>
      <c r="C110" s="21"/>
      <c r="D110" s="21" t="s">
        <v>49</v>
      </c>
      <c r="E110" s="21" t="s">
        <v>139</v>
      </c>
      <c r="F110" s="22">
        <v>4</v>
      </c>
      <c r="G110" s="22">
        <v>4</v>
      </c>
      <c r="H110" s="22"/>
      <c r="I110" s="22"/>
      <c r="J110" s="22"/>
      <c r="K110" s="22"/>
      <c r="L110" s="22"/>
      <c r="M110" s="22"/>
      <c r="N110" s="25">
        <v>4</v>
      </c>
    </row>
    <row r="111" spans="1:14" ht="16.5" customHeight="1">
      <c r="A111" s="21"/>
      <c r="B111" s="21" t="s">
        <v>41</v>
      </c>
      <c r="C111" s="21" t="s">
        <v>42</v>
      </c>
      <c r="D111" s="21" t="s">
        <v>46</v>
      </c>
      <c r="E111" s="21" t="s">
        <v>140</v>
      </c>
      <c r="F111" s="22">
        <v>3</v>
      </c>
      <c r="G111" s="22">
        <v>0</v>
      </c>
      <c r="H111" s="22">
        <f>SUM(I111:N115)</f>
        <v>0</v>
      </c>
      <c r="I111" s="22"/>
      <c r="J111" s="22"/>
      <c r="K111" s="22"/>
      <c r="L111" s="27"/>
      <c r="M111" s="22"/>
      <c r="N111" s="22"/>
    </row>
    <row r="112" spans="1:14" ht="16.5" customHeight="1">
      <c r="A112" s="21"/>
      <c r="B112" s="21"/>
      <c r="C112" s="21"/>
      <c r="D112" s="21" t="s">
        <v>46</v>
      </c>
      <c r="E112" s="21" t="s">
        <v>141</v>
      </c>
      <c r="F112" s="22">
        <v>3</v>
      </c>
      <c r="G112" s="22">
        <v>0</v>
      </c>
      <c r="H112" s="22"/>
      <c r="I112" s="22"/>
      <c r="J112" s="22"/>
      <c r="K112" s="27"/>
      <c r="L112" s="22"/>
      <c r="M112" s="22"/>
      <c r="N112" s="22"/>
    </row>
    <row r="113" spans="1:14" ht="16.5" customHeight="1">
      <c r="A113" s="21"/>
      <c r="B113" s="21"/>
      <c r="C113" s="21"/>
      <c r="D113" s="21" t="s">
        <v>46</v>
      </c>
      <c r="E113" s="21" t="s">
        <v>142</v>
      </c>
      <c r="F113" s="22">
        <v>3</v>
      </c>
      <c r="G113" s="22">
        <v>0</v>
      </c>
      <c r="H113" s="22"/>
      <c r="I113" s="22"/>
      <c r="J113" s="22"/>
      <c r="K113" s="22"/>
      <c r="L113" s="22"/>
      <c r="M113" s="24"/>
      <c r="N113" s="22"/>
    </row>
    <row r="114" spans="1:14" ht="16.5" customHeight="1">
      <c r="A114" s="21"/>
      <c r="B114" s="21"/>
      <c r="C114" s="21"/>
      <c r="D114" s="21" t="s">
        <v>46</v>
      </c>
      <c r="E114" s="21" t="s">
        <v>143</v>
      </c>
      <c r="F114" s="22">
        <v>3</v>
      </c>
      <c r="G114" s="22">
        <v>0</v>
      </c>
      <c r="H114" s="22"/>
      <c r="I114" s="22"/>
      <c r="J114" s="22"/>
      <c r="K114" s="22"/>
      <c r="L114" s="22"/>
      <c r="M114" s="22"/>
      <c r="N114" s="25"/>
    </row>
    <row r="115" spans="1:14" ht="16.5" customHeight="1">
      <c r="A115" s="21"/>
      <c r="B115" s="21"/>
      <c r="C115" s="21"/>
      <c r="D115" s="21" t="s">
        <v>49</v>
      </c>
      <c r="E115" s="21" t="s">
        <v>144</v>
      </c>
      <c r="F115" s="22">
        <v>3</v>
      </c>
      <c r="G115" s="22">
        <v>0</v>
      </c>
      <c r="H115" s="22"/>
      <c r="I115" s="22"/>
      <c r="J115" s="22"/>
      <c r="K115" s="22"/>
      <c r="L115" s="22"/>
      <c r="M115" s="24"/>
      <c r="N115" s="24"/>
    </row>
    <row r="116" spans="1:14" ht="16.5" customHeight="1">
      <c r="A116" s="21"/>
      <c r="B116" s="21"/>
      <c r="C116" s="21" t="s">
        <v>52</v>
      </c>
      <c r="D116" s="21" t="s">
        <v>43</v>
      </c>
      <c r="E116" s="21" t="s">
        <v>145</v>
      </c>
      <c r="F116" s="22">
        <v>3</v>
      </c>
      <c r="G116" s="22">
        <v>0</v>
      </c>
      <c r="H116" s="22">
        <f>SUM(I116:N124)</f>
        <v>0</v>
      </c>
      <c r="I116" s="22"/>
      <c r="J116" s="22"/>
      <c r="K116" s="27"/>
      <c r="L116" s="27"/>
      <c r="M116" s="22"/>
      <c r="N116" s="22"/>
    </row>
    <row r="117" spans="1:14" ht="16.5" customHeight="1">
      <c r="A117" s="21"/>
      <c r="B117" s="21"/>
      <c r="C117" s="21"/>
      <c r="D117" s="21" t="s">
        <v>46</v>
      </c>
      <c r="E117" s="21" t="s">
        <v>146</v>
      </c>
      <c r="F117" s="22">
        <v>3</v>
      </c>
      <c r="G117" s="22">
        <v>0</v>
      </c>
      <c r="H117" s="22"/>
      <c r="I117" s="22"/>
      <c r="J117" s="22"/>
      <c r="K117" s="27"/>
      <c r="L117" s="22"/>
      <c r="M117" s="22"/>
      <c r="N117" s="22"/>
    </row>
    <row r="118" spans="1:14" ht="16.5" customHeight="1">
      <c r="A118" s="21"/>
      <c r="B118" s="21"/>
      <c r="C118" s="21"/>
      <c r="D118" s="21" t="s">
        <v>46</v>
      </c>
      <c r="E118" s="21" t="s">
        <v>147</v>
      </c>
      <c r="F118" s="22">
        <v>3</v>
      </c>
      <c r="G118" s="22">
        <v>0</v>
      </c>
      <c r="H118" s="22"/>
      <c r="I118" s="22"/>
      <c r="J118" s="22"/>
      <c r="K118" s="27"/>
      <c r="L118" s="22"/>
      <c r="M118" s="22"/>
      <c r="N118" s="22"/>
    </row>
    <row r="119" spans="1:14" ht="16.5" customHeight="1">
      <c r="A119" s="21"/>
      <c r="B119" s="21"/>
      <c r="C119" s="21"/>
      <c r="D119" s="21" t="s">
        <v>46</v>
      </c>
      <c r="E119" s="21" t="s">
        <v>148</v>
      </c>
      <c r="F119" s="22">
        <v>3</v>
      </c>
      <c r="G119" s="22">
        <v>0</v>
      </c>
      <c r="H119" s="22"/>
      <c r="I119" s="22"/>
      <c r="J119" s="22"/>
      <c r="K119" s="22"/>
      <c r="L119" s="27"/>
      <c r="M119" s="22"/>
      <c r="N119" s="22"/>
    </row>
    <row r="120" spans="1:14" ht="16.5" customHeight="1">
      <c r="A120" s="21"/>
      <c r="B120" s="21"/>
      <c r="C120" s="21"/>
      <c r="D120" s="21" t="s">
        <v>46</v>
      </c>
      <c r="E120" s="21" t="s">
        <v>149</v>
      </c>
      <c r="F120" s="22">
        <v>3</v>
      </c>
      <c r="G120" s="22">
        <v>0</v>
      </c>
      <c r="H120" s="22"/>
      <c r="I120" s="22"/>
      <c r="J120" s="22"/>
      <c r="K120" s="22"/>
      <c r="L120" s="22"/>
      <c r="M120" s="24"/>
      <c r="N120" s="22"/>
    </row>
    <row r="121" spans="1:14" ht="16.5" customHeight="1">
      <c r="A121" s="21"/>
      <c r="B121" s="21"/>
      <c r="C121" s="21"/>
      <c r="D121" s="21" t="s">
        <v>46</v>
      </c>
      <c r="E121" s="21" t="s">
        <v>150</v>
      </c>
      <c r="F121" s="22">
        <v>3</v>
      </c>
      <c r="G121" s="22">
        <v>0</v>
      </c>
      <c r="H121" s="22"/>
      <c r="I121" s="22"/>
      <c r="J121" s="22"/>
      <c r="K121" s="22"/>
      <c r="L121" s="27"/>
      <c r="M121" s="22"/>
      <c r="N121" s="22"/>
    </row>
    <row r="122" spans="1:14" ht="16.5" customHeight="1">
      <c r="A122" s="21"/>
      <c r="B122" s="21"/>
      <c r="C122" s="21"/>
      <c r="D122" s="21" t="s">
        <v>46</v>
      </c>
      <c r="E122" s="21" t="s">
        <v>151</v>
      </c>
      <c r="F122" s="22">
        <v>3</v>
      </c>
      <c r="G122" s="22">
        <v>0</v>
      </c>
      <c r="H122" s="22"/>
      <c r="I122" s="22"/>
      <c r="J122" s="22"/>
      <c r="K122" s="22"/>
      <c r="L122" s="22"/>
      <c r="M122" s="24"/>
      <c r="N122" s="22"/>
    </row>
    <row r="123" spans="1:14" ht="16.5" customHeight="1">
      <c r="A123" s="21"/>
      <c r="B123" s="21"/>
      <c r="C123" s="21"/>
      <c r="D123" s="21" t="s">
        <v>49</v>
      </c>
      <c r="E123" s="21" t="s">
        <v>152</v>
      </c>
      <c r="F123" s="22">
        <v>3</v>
      </c>
      <c r="G123" s="22">
        <v>0</v>
      </c>
      <c r="H123" s="22"/>
      <c r="I123" s="22"/>
      <c r="J123" s="22"/>
      <c r="K123" s="22"/>
      <c r="L123" s="22"/>
      <c r="M123" s="22"/>
      <c r="N123" s="24"/>
    </row>
    <row r="124" spans="1:14" ht="16.5" customHeight="1">
      <c r="A124" s="21"/>
      <c r="B124" s="21"/>
      <c r="C124" s="21"/>
      <c r="D124" s="21" t="s">
        <v>49</v>
      </c>
      <c r="E124" s="21" t="s">
        <v>153</v>
      </c>
      <c r="F124" s="22">
        <v>3</v>
      </c>
      <c r="G124" s="22">
        <v>0</v>
      </c>
      <c r="H124" s="22"/>
      <c r="I124" s="22"/>
      <c r="J124" s="22"/>
      <c r="K124" s="22"/>
      <c r="L124" s="22"/>
      <c r="M124" s="22"/>
      <c r="N124" s="24"/>
    </row>
    <row r="125" spans="1:14" ht="16.5" customHeight="1">
      <c r="A125" s="21"/>
      <c r="B125" s="21" t="s">
        <v>59</v>
      </c>
      <c r="C125" s="21" t="s">
        <v>60</v>
      </c>
      <c r="D125" s="21" t="s">
        <v>43</v>
      </c>
      <c r="E125" s="21" t="s">
        <v>154</v>
      </c>
      <c r="F125" s="22">
        <v>4</v>
      </c>
      <c r="G125" s="22">
        <v>0</v>
      </c>
      <c r="H125" s="22">
        <f>SUM(I125:N132)</f>
        <v>9</v>
      </c>
      <c r="I125" s="22"/>
      <c r="J125" s="22"/>
      <c r="K125" s="27"/>
      <c r="L125" s="27"/>
      <c r="M125" s="22"/>
      <c r="N125" s="22"/>
    </row>
    <row r="126" spans="1:14" ht="16.5" customHeight="1">
      <c r="A126" s="21"/>
      <c r="B126" s="21"/>
      <c r="C126" s="21"/>
      <c r="D126" s="21" t="s">
        <v>46</v>
      </c>
      <c r="E126" s="21" t="s">
        <v>155</v>
      </c>
      <c r="F126" s="22">
        <v>4</v>
      </c>
      <c r="G126" s="22">
        <v>3</v>
      </c>
      <c r="H126" s="22"/>
      <c r="I126" s="22"/>
      <c r="J126" s="22"/>
      <c r="K126" s="22"/>
      <c r="L126" s="27">
        <v>3</v>
      </c>
      <c r="M126" s="22"/>
      <c r="N126" s="22"/>
    </row>
    <row r="127" spans="1:14" ht="16.5" customHeight="1">
      <c r="A127" s="21"/>
      <c r="B127" s="21"/>
      <c r="C127" s="21"/>
      <c r="D127" s="21" t="s">
        <v>46</v>
      </c>
      <c r="E127" s="21" t="s">
        <v>156</v>
      </c>
      <c r="F127" s="22">
        <v>4</v>
      </c>
      <c r="G127" s="22">
        <v>0</v>
      </c>
      <c r="H127" s="22"/>
      <c r="I127" s="22"/>
      <c r="J127" s="22"/>
      <c r="K127" s="22"/>
      <c r="L127" s="22"/>
      <c r="M127" s="24"/>
      <c r="N127" s="22"/>
    </row>
    <row r="128" spans="1:14" ht="16.5" customHeight="1">
      <c r="A128" s="21"/>
      <c r="B128" s="21"/>
      <c r="C128" s="21"/>
      <c r="D128" s="21" t="s">
        <v>49</v>
      </c>
      <c r="E128" s="21" t="s">
        <v>157</v>
      </c>
      <c r="F128" s="22">
        <v>4</v>
      </c>
      <c r="G128" s="22">
        <v>3</v>
      </c>
      <c r="H128" s="22"/>
      <c r="I128" s="22"/>
      <c r="J128" s="22"/>
      <c r="K128" s="22"/>
      <c r="L128" s="22"/>
      <c r="M128" s="24">
        <v>3</v>
      </c>
      <c r="N128" s="22"/>
    </row>
    <row r="129" spans="1:14" ht="16.5" customHeight="1">
      <c r="A129" s="21"/>
      <c r="B129" s="21"/>
      <c r="C129" s="21"/>
      <c r="D129" s="21" t="s">
        <v>46</v>
      </c>
      <c r="E129" s="21" t="s">
        <v>158</v>
      </c>
      <c r="F129" s="22">
        <v>4</v>
      </c>
      <c r="G129" s="22">
        <v>3</v>
      </c>
      <c r="H129" s="22"/>
      <c r="I129" s="22"/>
      <c r="J129" s="22"/>
      <c r="K129" s="27">
        <v>3</v>
      </c>
      <c r="L129" s="22"/>
      <c r="M129" s="22"/>
      <c r="N129" s="22"/>
    </row>
    <row r="130" spans="1:14" ht="16.5" customHeight="1">
      <c r="A130" s="21"/>
      <c r="B130" s="21"/>
      <c r="C130" s="21"/>
      <c r="D130" s="21" t="s">
        <v>46</v>
      </c>
      <c r="E130" s="21" t="s">
        <v>159</v>
      </c>
      <c r="F130" s="22">
        <v>4</v>
      </c>
      <c r="G130" s="22">
        <v>0</v>
      </c>
      <c r="H130" s="22"/>
      <c r="I130" s="22"/>
      <c r="J130" s="22"/>
      <c r="K130" s="22"/>
      <c r="L130" s="22"/>
      <c r="M130" s="22"/>
      <c r="N130" s="24"/>
    </row>
    <row r="131" spans="1:14" ht="16.5" customHeight="1">
      <c r="A131" s="21"/>
      <c r="B131" s="21"/>
      <c r="C131" s="21"/>
      <c r="D131" s="21" t="s">
        <v>46</v>
      </c>
      <c r="E131" s="21" t="s">
        <v>160</v>
      </c>
      <c r="F131" s="22">
        <v>4</v>
      </c>
      <c r="G131" s="22">
        <v>0</v>
      </c>
      <c r="H131" s="22"/>
      <c r="I131" s="22"/>
      <c r="J131" s="22"/>
      <c r="K131" s="22"/>
      <c r="L131" s="27"/>
      <c r="M131" s="22"/>
      <c r="N131" s="22"/>
    </row>
    <row r="132" spans="1:14" ht="16.5" customHeight="1">
      <c r="A132" s="21"/>
      <c r="B132" s="21"/>
      <c r="C132" s="21"/>
      <c r="D132" s="21" t="s">
        <v>46</v>
      </c>
      <c r="E132" s="21" t="s">
        <v>161</v>
      </c>
      <c r="F132" s="22">
        <v>4</v>
      </c>
      <c r="G132" s="22">
        <v>0</v>
      </c>
      <c r="H132" s="22"/>
      <c r="I132" s="22"/>
      <c r="J132" s="22"/>
      <c r="K132" s="22"/>
      <c r="L132" s="22"/>
      <c r="M132" s="22"/>
      <c r="N132" s="25"/>
    </row>
    <row r="133" spans="1:14" ht="16.5" customHeight="1">
      <c r="A133" s="21"/>
      <c r="B133" s="21"/>
      <c r="C133" s="21" t="s">
        <v>63</v>
      </c>
      <c r="D133" s="21" t="s">
        <v>46</v>
      </c>
      <c r="E133" s="21" t="s">
        <v>162</v>
      </c>
      <c r="F133" s="22">
        <v>4</v>
      </c>
      <c r="G133" s="22">
        <v>0</v>
      </c>
      <c r="H133" s="22">
        <f>SUM(I133:N136)</f>
        <v>0</v>
      </c>
      <c r="I133" s="22"/>
      <c r="J133" s="22"/>
      <c r="K133" s="22"/>
      <c r="L133" s="22"/>
      <c r="M133" s="24"/>
      <c r="N133" s="22"/>
    </row>
    <row r="134" spans="1:14" ht="16.5" customHeight="1">
      <c r="A134" s="21"/>
      <c r="B134" s="21"/>
      <c r="C134" s="21"/>
      <c r="D134" s="21" t="s">
        <v>46</v>
      </c>
      <c r="E134" s="21" t="s">
        <v>163</v>
      </c>
      <c r="F134" s="22">
        <v>4</v>
      </c>
      <c r="G134" s="22">
        <v>0</v>
      </c>
      <c r="H134" s="22"/>
      <c r="I134" s="22"/>
      <c r="J134" s="22"/>
      <c r="K134" s="22"/>
      <c r="L134" s="22"/>
      <c r="M134" s="24"/>
      <c r="N134" s="22"/>
    </row>
    <row r="135" spans="1:14" ht="16.5" customHeight="1">
      <c r="A135" s="21"/>
      <c r="B135" s="21"/>
      <c r="C135" s="21"/>
      <c r="D135" s="21" t="s">
        <v>46</v>
      </c>
      <c r="E135" s="21" t="s">
        <v>164</v>
      </c>
      <c r="F135" s="22">
        <v>4</v>
      </c>
      <c r="G135" s="22">
        <v>0</v>
      </c>
      <c r="H135" s="22"/>
      <c r="I135" s="22"/>
      <c r="J135" s="22"/>
      <c r="K135" s="22"/>
      <c r="L135" s="22"/>
      <c r="M135" s="22"/>
      <c r="N135" s="24"/>
    </row>
    <row r="136" spans="1:14" ht="16.5" customHeight="1">
      <c r="A136" s="21"/>
      <c r="B136" s="21"/>
      <c r="C136" s="21"/>
      <c r="D136" s="21" t="s">
        <v>46</v>
      </c>
      <c r="E136" s="21" t="s">
        <v>165</v>
      </c>
      <c r="F136" s="22">
        <v>4</v>
      </c>
      <c r="G136" s="22">
        <v>0</v>
      </c>
      <c r="H136" s="22"/>
      <c r="I136" s="22"/>
      <c r="J136" s="22"/>
      <c r="K136" s="22"/>
      <c r="L136" s="22"/>
      <c r="M136" s="22"/>
      <c r="N136" s="24"/>
    </row>
    <row r="137" spans="1:14" ht="16.5" customHeight="1">
      <c r="A137" s="21"/>
      <c r="B137" s="21"/>
      <c r="C137" s="21" t="s">
        <v>68</v>
      </c>
      <c r="D137" s="21" t="s">
        <v>43</v>
      </c>
      <c r="E137" s="21" t="s">
        <v>166</v>
      </c>
      <c r="F137" s="22">
        <v>3</v>
      </c>
      <c r="G137" s="22">
        <v>3</v>
      </c>
      <c r="H137" s="22">
        <f>SUM(I137:N145)</f>
        <v>6</v>
      </c>
      <c r="I137" s="22"/>
      <c r="J137" s="22"/>
      <c r="K137" s="22"/>
      <c r="L137" s="22"/>
      <c r="M137" s="24"/>
      <c r="N137" s="24">
        <v>3</v>
      </c>
    </row>
    <row r="138" spans="1:14" ht="16.5" customHeight="1">
      <c r="A138" s="21"/>
      <c r="B138" s="21"/>
      <c r="C138" s="21"/>
      <c r="D138" s="21" t="s">
        <v>43</v>
      </c>
      <c r="E138" s="21" t="s">
        <v>167</v>
      </c>
      <c r="F138" s="22">
        <v>3</v>
      </c>
      <c r="G138" s="22">
        <v>0</v>
      </c>
      <c r="H138" s="22"/>
      <c r="I138" s="22"/>
      <c r="J138" s="22"/>
      <c r="K138" s="27"/>
      <c r="L138" s="27"/>
      <c r="M138" s="22"/>
      <c r="N138" s="22"/>
    </row>
    <row r="139" spans="1:14" ht="16.5" customHeight="1">
      <c r="A139" s="21"/>
      <c r="B139" s="21"/>
      <c r="C139" s="21"/>
      <c r="D139" s="21" t="s">
        <v>46</v>
      </c>
      <c r="E139" s="21" t="s">
        <v>168</v>
      </c>
      <c r="F139" s="22">
        <v>3</v>
      </c>
      <c r="G139" s="22">
        <v>0</v>
      </c>
      <c r="H139" s="22"/>
      <c r="I139" s="22"/>
      <c r="J139" s="22"/>
      <c r="K139" s="22"/>
      <c r="L139" s="22"/>
      <c r="M139" s="24"/>
      <c r="N139" s="24"/>
    </row>
    <row r="140" spans="1:14" ht="16.5" customHeight="1">
      <c r="A140" s="21"/>
      <c r="B140" s="21"/>
      <c r="C140" s="21"/>
      <c r="D140" s="21" t="s">
        <v>46</v>
      </c>
      <c r="E140" s="21" t="s">
        <v>169</v>
      </c>
      <c r="F140" s="22">
        <v>3</v>
      </c>
      <c r="G140" s="22">
        <v>0</v>
      </c>
      <c r="H140" s="22"/>
      <c r="I140" s="22"/>
      <c r="J140" s="22"/>
      <c r="K140" s="22"/>
      <c r="L140" s="22"/>
      <c r="M140" s="24"/>
      <c r="N140" s="24"/>
    </row>
    <row r="141" spans="1:14" ht="16.5" customHeight="1">
      <c r="A141" s="21"/>
      <c r="B141" s="21"/>
      <c r="C141" s="21"/>
      <c r="D141" s="21" t="s">
        <v>46</v>
      </c>
      <c r="E141" s="21" t="s">
        <v>170</v>
      </c>
      <c r="F141" s="22">
        <v>3</v>
      </c>
      <c r="G141" s="22">
        <v>0</v>
      </c>
      <c r="H141" s="22"/>
      <c r="I141" s="22"/>
      <c r="J141" s="22"/>
      <c r="K141" s="22"/>
      <c r="L141" s="22"/>
      <c r="M141" s="24"/>
      <c r="N141" s="24"/>
    </row>
    <row r="142" spans="1:14" ht="16.5" customHeight="1">
      <c r="A142" s="21"/>
      <c r="B142" s="21"/>
      <c r="C142" s="21"/>
      <c r="D142" s="21" t="s">
        <v>46</v>
      </c>
      <c r="E142" s="21" t="s">
        <v>171</v>
      </c>
      <c r="F142" s="22">
        <v>3</v>
      </c>
      <c r="G142" s="22">
        <v>0</v>
      </c>
      <c r="H142" s="22"/>
      <c r="I142" s="22"/>
      <c r="J142" s="22"/>
      <c r="K142" s="27"/>
      <c r="L142" s="27"/>
      <c r="M142" s="22"/>
      <c r="N142" s="22"/>
    </row>
    <row r="143" spans="1:14" ht="16.5" customHeight="1">
      <c r="A143" s="21"/>
      <c r="B143" s="21"/>
      <c r="C143" s="21"/>
      <c r="D143" s="21" t="s">
        <v>46</v>
      </c>
      <c r="E143" s="21" t="s">
        <v>172</v>
      </c>
      <c r="F143" s="22">
        <v>3</v>
      </c>
      <c r="G143" s="22">
        <v>0</v>
      </c>
      <c r="H143" s="22"/>
      <c r="I143" s="22"/>
      <c r="J143" s="22"/>
      <c r="K143" s="22"/>
      <c r="L143" s="22"/>
      <c r="M143" s="24"/>
      <c r="N143" s="24"/>
    </row>
    <row r="144" spans="1:14" ht="16.5" customHeight="1">
      <c r="A144" s="21"/>
      <c r="B144" s="21"/>
      <c r="C144" s="21"/>
      <c r="D144" s="21" t="s">
        <v>46</v>
      </c>
      <c r="E144" s="21" t="s">
        <v>173</v>
      </c>
      <c r="F144" s="22">
        <v>3</v>
      </c>
      <c r="G144" s="22">
        <v>3</v>
      </c>
      <c r="H144" s="22"/>
      <c r="I144" s="22"/>
      <c r="J144" s="22"/>
      <c r="K144" s="22"/>
      <c r="L144" s="22"/>
      <c r="M144" s="24">
        <v>3</v>
      </c>
      <c r="N144" s="24"/>
    </row>
    <row r="145" spans="1:14" ht="16.5" customHeight="1">
      <c r="A145" s="21"/>
      <c r="B145" s="21"/>
      <c r="C145" s="21"/>
      <c r="D145" s="21" t="s">
        <v>49</v>
      </c>
      <c r="E145" s="21" t="s">
        <v>174</v>
      </c>
      <c r="F145" s="22">
        <v>3</v>
      </c>
      <c r="G145" s="22">
        <v>0</v>
      </c>
      <c r="H145" s="22"/>
      <c r="I145" s="22"/>
      <c r="J145" s="22"/>
      <c r="K145" s="27"/>
      <c r="L145" s="27"/>
      <c r="M145" s="22"/>
      <c r="N145" s="22"/>
    </row>
    <row r="146" spans="1:14" ht="22" customHeight="1">
      <c r="A146" s="26" t="s">
        <v>175</v>
      </c>
      <c r="B146" s="26"/>
      <c r="C146" s="26"/>
      <c r="D146" s="26"/>
      <c r="E146" s="26"/>
      <c r="F146" s="26"/>
      <c r="G146" s="26">
        <f>SUM(H45:H145)</f>
        <v>90</v>
      </c>
      <c r="H146" s="26"/>
      <c r="I146" s="26">
        <f>SUM(I45:I145)</f>
        <v>0</v>
      </c>
      <c r="J146" s="26">
        <f>SUM(J45:J145)</f>
        <v>0</v>
      </c>
      <c r="K146" s="26">
        <f>SUM(K45:K145)</f>
        <v>24</v>
      </c>
      <c r="L146" s="26">
        <f>SUM(L45:L145)</f>
        <v>24</v>
      </c>
      <c r="M146" s="26">
        <f>SUM(M45:M145)</f>
        <v>21</v>
      </c>
      <c r="N146" s="26">
        <f>SUM(N45:N145)</f>
        <v>21</v>
      </c>
    </row>
    <row r="147" spans="1:14" ht="16.5" customHeight="1">
      <c r="A147" s="21" t="s">
        <v>176</v>
      </c>
      <c r="B147" s="21"/>
      <c r="C147" s="21"/>
      <c r="D147" s="21"/>
      <c r="E147" s="21" t="s">
        <v>178</v>
      </c>
      <c r="F147" s="22">
        <v>0</v>
      </c>
      <c r="G147" s="22">
        <v>6</v>
      </c>
      <c r="H147" s="22">
        <f>SUM(I147:N149)</f>
        <v>18</v>
      </c>
      <c r="I147" s="22">
        <v>1</v>
      </c>
      <c r="J147" s="22">
        <v>1</v>
      </c>
      <c r="K147" s="22">
        <v>1</v>
      </c>
      <c r="L147" s="22">
        <v>1</v>
      </c>
      <c r="M147" s="22">
        <v>1</v>
      </c>
      <c r="N147" s="22">
        <v>1</v>
      </c>
    </row>
    <row r="148" spans="1:14" ht="16.5" customHeight="1">
      <c r="A148" s="21"/>
      <c r="B148" s="21"/>
      <c r="C148" s="21"/>
      <c r="D148" s="21"/>
      <c r="E148" s="21" t="s">
        <v>179</v>
      </c>
      <c r="F148" s="22">
        <v>0</v>
      </c>
      <c r="G148" s="22">
        <v>6</v>
      </c>
      <c r="H148" s="22"/>
      <c r="I148" s="22">
        <v>1</v>
      </c>
      <c r="J148" s="22">
        <v>1</v>
      </c>
      <c r="K148" s="22">
        <v>1</v>
      </c>
      <c r="L148" s="22">
        <v>1</v>
      </c>
      <c r="M148" s="22">
        <v>1</v>
      </c>
      <c r="N148" s="22">
        <v>1</v>
      </c>
    </row>
    <row r="149" spans="1:14" ht="16.5" customHeight="1">
      <c r="A149" s="21"/>
      <c r="B149" s="21"/>
      <c r="C149" s="21"/>
      <c r="D149" s="21"/>
      <c r="E149" s="21" t="s">
        <v>180</v>
      </c>
      <c r="F149" s="22">
        <v>0</v>
      </c>
      <c r="G149" s="22">
        <v>6</v>
      </c>
      <c r="H149" s="22"/>
      <c r="I149" s="22">
        <v>1</v>
      </c>
      <c r="J149" s="22">
        <v>1</v>
      </c>
      <c r="K149" s="22">
        <v>1</v>
      </c>
      <c r="L149" s="22">
        <v>1</v>
      </c>
      <c r="M149" s="22">
        <v>1</v>
      </c>
      <c r="N149" s="22">
        <v>1</v>
      </c>
    </row>
    <row r="150" spans="1:14" ht="30" customHeight="1">
      <c r="A150" s="29" t="s">
        <v>181</v>
      </c>
      <c r="B150" s="26"/>
      <c r="C150" s="26"/>
      <c r="D150" s="26"/>
      <c r="E150" s="26"/>
      <c r="F150" s="26"/>
      <c r="G150" s="26">
        <v>174</v>
      </c>
      <c r="H150" s="26"/>
      <c r="I150" s="26">
        <v>31</v>
      </c>
      <c r="J150" s="26">
        <v>31</v>
      </c>
      <c r="K150" s="26">
        <v>30</v>
      </c>
      <c r="L150" s="26">
        <v>30</v>
      </c>
      <c r="M150" s="26">
        <v>26</v>
      </c>
      <c r="N150" s="26">
        <v>26</v>
      </c>
    </row>
    <row r="151" spans="1:14" ht="30" customHeight="1">
      <c r="A151" s="30" t="s">
        <v>177</v>
      </c>
      <c r="B151" s="31"/>
      <c r="C151" s="31"/>
      <c r="D151" s="31"/>
      <c r="E151" s="31"/>
      <c r="F151" s="31"/>
      <c r="G151" s="31">
        <v>18</v>
      </c>
      <c r="H151" s="31"/>
      <c r="I151" s="31">
        <v>3</v>
      </c>
      <c r="J151" s="31">
        <v>3</v>
      </c>
      <c r="K151" s="31">
        <v>3</v>
      </c>
      <c r="L151" s="31">
        <v>3</v>
      </c>
      <c r="M151" s="31">
        <v>3</v>
      </c>
      <c r="N151" s="31">
        <v>3</v>
      </c>
    </row>
    <row r="152" spans="1:14" ht="30" customHeight="1">
      <c r="A152" s="30" t="s">
        <v>182</v>
      </c>
      <c r="B152" s="31"/>
      <c r="C152" s="31"/>
      <c r="D152" s="31"/>
      <c r="E152" s="31"/>
      <c r="F152" s="31"/>
      <c r="G152" s="31">
        <v>192</v>
      </c>
      <c r="H152" s="31"/>
      <c r="I152" s="31">
        <v>34</v>
      </c>
      <c r="J152" s="31">
        <v>34</v>
      </c>
      <c r="K152" s="31">
        <v>33</v>
      </c>
      <c r="L152" s="31">
        <v>33</v>
      </c>
      <c r="M152" s="31">
        <v>29</v>
      </c>
      <c r="N152" s="31">
        <v>29</v>
      </c>
    </row>
    <row r="153" spans="1:14" ht="30" customHeight="1">
      <c r="A153" s="30" t="s">
        <v>183</v>
      </c>
      <c r="B153" s="31"/>
      <c r="C153" s="31"/>
      <c r="D153" s="31"/>
      <c r="E153" s="31"/>
      <c r="F153" s="31"/>
      <c r="G153" s="31"/>
      <c r="H153" s="31"/>
      <c r="I153" s="31" t="s">
        <v>184</v>
      </c>
      <c r="J153" s="31" t="s">
        <v>184</v>
      </c>
      <c r="K153" s="31" t="s">
        <v>184</v>
      </c>
      <c r="L153" s="31" t="s">
        <v>184</v>
      </c>
      <c r="M153" s="31" t="s">
        <v>184</v>
      </c>
      <c r="N153" s="31" t="s">
        <v>185</v>
      </c>
    </row>
    <row r="154" spans="1:14" ht="25" customHeight="1">
      <c r="A154" s="32" t="s">
        <v>186</v>
      </c>
      <c r="B154" s="31"/>
      <c r="C154" s="31"/>
      <c r="D154" s="31"/>
      <c r="E154" s="31"/>
      <c r="F154" s="31"/>
      <c r="G154" s="31"/>
      <c r="H154" s="31"/>
      <c r="I154" s="31"/>
      <c r="J154" s="31"/>
      <c r="K154" s="31"/>
      <c r="L154" s="31"/>
      <c r="M154" s="31"/>
      <c r="N154" s="31"/>
    </row>
    <row r="155" spans="1:1" ht="16.5">
      <c r="A155" s="20" t="s">
        <v>187</v>
      </c>
    </row>
  </sheetData>
  <mergeCells count="86">
    <mergeCell ref="A1:N1"/>
    <mergeCell ref="A3:I3"/>
    <mergeCell ref="A4:A6"/>
    <mergeCell ref="D4:D6"/>
    <mergeCell ref="G4:G6"/>
    <mergeCell ref="H4:H6"/>
    <mergeCell ref="J3:N3"/>
    <mergeCell ref="F4:F6"/>
    <mergeCell ref="E4:E6"/>
    <mergeCell ref="C4:C6"/>
    <mergeCell ref="B4:B6"/>
    <mergeCell ref="I5:J5"/>
    <mergeCell ref="K5:L5"/>
    <mergeCell ref="M5:N5"/>
    <mergeCell ref="I4:N4"/>
    <mergeCell ref="C13:F13"/>
    <mergeCell ref="B7:B13"/>
    <mergeCell ref="G13:H13"/>
    <mergeCell ref="B45:B76"/>
    <mergeCell ref="C22:F22"/>
    <mergeCell ref="B14:B22"/>
    <mergeCell ref="G22:H22"/>
    <mergeCell ref="B77:B110"/>
    <mergeCell ref="C34:F34"/>
    <mergeCell ref="B23:B34"/>
    <mergeCell ref="G34:H34"/>
    <mergeCell ref="B111:B124"/>
    <mergeCell ref="C43:F43"/>
    <mergeCell ref="B35:B43"/>
    <mergeCell ref="G43:H43"/>
    <mergeCell ref="B125:B145"/>
    <mergeCell ref="A147:D149"/>
    <mergeCell ref="G150:H150"/>
    <mergeCell ref="C7:C8"/>
    <mergeCell ref="H7:H8"/>
    <mergeCell ref="C45:C53"/>
    <mergeCell ref="H45:H53"/>
    <mergeCell ref="C9:C10"/>
    <mergeCell ref="H9:H10"/>
    <mergeCell ref="C54:C65"/>
    <mergeCell ref="H54:H65"/>
    <mergeCell ref="C11:C12"/>
    <mergeCell ref="H11:H12"/>
    <mergeCell ref="C66:C76"/>
    <mergeCell ref="H66:H76"/>
    <mergeCell ref="C14:C17"/>
    <mergeCell ref="H14:H17"/>
    <mergeCell ref="C77:C95"/>
    <mergeCell ref="H77:H95"/>
    <mergeCell ref="C18:C21"/>
    <mergeCell ref="H18:H21"/>
    <mergeCell ref="C96:C110"/>
    <mergeCell ref="H96:H110"/>
    <mergeCell ref="C23:C28"/>
    <mergeCell ref="H23:H28"/>
    <mergeCell ref="C111:C115"/>
    <mergeCell ref="H111:H115"/>
    <mergeCell ref="C29:C33"/>
    <mergeCell ref="H29:H33"/>
    <mergeCell ref="C116:C124"/>
    <mergeCell ref="H116:H124"/>
    <mergeCell ref="C35:C36"/>
    <mergeCell ref="H35:H36"/>
    <mergeCell ref="C125:C132"/>
    <mergeCell ref="H125:H132"/>
    <mergeCell ref="C37:C40"/>
    <mergeCell ref="H37:H40"/>
    <mergeCell ref="C133:C136"/>
    <mergeCell ref="H133:H136"/>
    <mergeCell ref="C41:C42"/>
    <mergeCell ref="H41:H42"/>
    <mergeCell ref="C137:C145"/>
    <mergeCell ref="H137:H145"/>
    <mergeCell ref="H147:H149"/>
    <mergeCell ref="A7:A43"/>
    <mergeCell ref="A44:F44"/>
    <mergeCell ref="G44:H44"/>
    <mergeCell ref="A45:A145"/>
    <mergeCell ref="A146:F146"/>
    <mergeCell ref="G146:H146"/>
    <mergeCell ref="A150:F150"/>
    <mergeCell ref="A151:F151"/>
    <mergeCell ref="A152:F152"/>
    <mergeCell ref="A153:H153"/>
    <mergeCell ref="A154:N154"/>
    <mergeCell ref="A155:N159"/>
  </mergeCells>
  <pageMargins left="0.7" right="0.7" top="0.75" bottom="0.75" header="0.3" footer="0.3"/>
  <pageSetup orientation="portrait" paperSize="9" r:id="rId1"/>
</worksheet>
</file>

<file path=docProps/app.xml><?xml version="1.0" encoding="utf-8"?>
<Properties xmlns="http://schemas.openxmlformats.org/officeDocument/2006/extended-properties" xmlns:vt="http://schemas.openxmlformats.org/officeDocument/2006/docPropsVTypes">
  <Application/>
  <AppVersion>14.0300</AppVersion>
  <DocSecurity>0</DocSecurity>
  <HeadingPairs>
    <vt:vector size="2" baseType="variant">
      <vt:variant>
        <vt:lpstr>Worksheets</vt:lpstr>
      </vt:variant>
      <vt:variant>
        <vt:i4>1</vt:i4>
      </vt:variant>
    </vt:vector>
  </HeadingPairs>
  <TitlesOfParts>
    <vt:vector size="1" baseType="lpstr">
      <vt:lpstr>2026-01.편성표-2022교육과정(1차)</vt:lpstr>
    </vt:vector>
  </TitlesOfParts>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reProperties>
</file>